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OGISTIQUE\ASSURANCES\Marches_assurances\Renouvellement marché 2026-2031\Réponses\"/>
    </mc:Choice>
  </mc:AlternateContent>
  <xr:revisionPtr revIDLastSave="0" documentId="8_{306B2557-2143-406F-BE3C-430D466D7A0C}" xr6:coauthVersionLast="47" xr6:coauthVersionMax="47" xr10:uidLastSave="{00000000-0000-0000-0000-000000000000}"/>
  <bookViews>
    <workbookView xWindow="28680" yWindow="2190" windowWidth="29040" windowHeight="17640" xr2:uid="{4D5F0CEA-10B0-4889-B47F-BD805CC8F1F8}"/>
  </bookViews>
  <sheets>
    <sheet name="Feuil1" sheetId="1" r:id="rId1"/>
  </sheets>
  <definedNames>
    <definedName name="_xlnm.Print_Titles" localSheetId="0">Feuil1!$3:$3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</calcChain>
</file>

<file path=xl/sharedStrings.xml><?xml version="1.0" encoding="utf-8"?>
<sst xmlns="http://schemas.openxmlformats.org/spreadsheetml/2006/main" count="956" uniqueCount="269">
  <si>
    <t xml:space="preserve">N° </t>
  </si>
  <si>
    <t>IMMATRICULATION</t>
  </si>
  <si>
    <t>MARQUE</t>
  </si>
  <si>
    <t>TYPE COMMERCIAL</t>
  </si>
  <si>
    <t>TYPE MINE OU CNIT</t>
  </si>
  <si>
    <t>ANNEE MISE EN CIRCULATION</t>
  </si>
  <si>
    <t>PUISSANCE FISCALE</t>
  </si>
  <si>
    <t>PTC</t>
  </si>
  <si>
    <t>NOMBRE PLACES</t>
  </si>
  <si>
    <t>SERVICE UTILISATEUR</t>
  </si>
  <si>
    <t>MODELE</t>
  </si>
  <si>
    <t>ENERGIE</t>
  </si>
  <si>
    <t>CATEGORIE</t>
  </si>
  <si>
    <t>112502100312</t>
  </si>
  <si>
    <t>198 CEE 75</t>
  </si>
  <si>
    <t>324C07127212</t>
  </si>
  <si>
    <t>41 QYG 75</t>
  </si>
  <si>
    <t>AP-736-KA</t>
  </si>
  <si>
    <t>BP-465-FL</t>
  </si>
  <si>
    <t>BR-903-QS</t>
  </si>
  <si>
    <t>CW-538-MY</t>
  </si>
  <si>
    <t>CZ-111-ZE</t>
  </si>
  <si>
    <t>DV-896-SN</t>
  </si>
  <si>
    <t>DV-921-SN</t>
  </si>
  <si>
    <t>DV-941-SN</t>
  </si>
  <si>
    <t>DV-964-SN</t>
  </si>
  <si>
    <t>DW-145-RP</t>
  </si>
  <si>
    <t>DW-344-MZ</t>
  </si>
  <si>
    <t>DY-787-YK</t>
  </si>
  <si>
    <t>EF-867-RH</t>
  </si>
  <si>
    <t>EF-885-RH</t>
  </si>
  <si>
    <t>EF-919-RH</t>
  </si>
  <si>
    <t>EF-955-RH</t>
  </si>
  <si>
    <t>EG-011-NL</t>
  </si>
  <si>
    <t>EG-515-LL</t>
  </si>
  <si>
    <t>EH-876-FY</t>
  </si>
  <si>
    <t>EJ-253-EF</t>
  </si>
  <si>
    <t>EK-394-PV</t>
  </si>
  <si>
    <t>EK-423-PV</t>
  </si>
  <si>
    <t>EK-463-QQ</t>
  </si>
  <si>
    <t>EM-555-ZY</t>
  </si>
  <si>
    <t>EM-557-FX</t>
  </si>
  <si>
    <t>EM-598-ZY</t>
  </si>
  <si>
    <t>EM-599-FX</t>
  </si>
  <si>
    <t>EM-620-FX</t>
  </si>
  <si>
    <t>EM-637-ZY</t>
  </si>
  <si>
    <t>EM-671-FX</t>
  </si>
  <si>
    <t>EN-471-YR</t>
  </si>
  <si>
    <t>EN-495-YR</t>
  </si>
  <si>
    <t>EN-500-YR</t>
  </si>
  <si>
    <t>EN-536-YR</t>
  </si>
  <si>
    <t>EP-764-HP</t>
  </si>
  <si>
    <t>EQ-620-ST</t>
  </si>
  <si>
    <t>ER-002-CY</t>
  </si>
  <si>
    <t>ER-491-FP</t>
  </si>
  <si>
    <t>ER-982-CX</t>
  </si>
  <si>
    <t>ES-673-ZT</t>
  </si>
  <si>
    <t>ES-777-NH</t>
  </si>
  <si>
    <t>ES-869-NH</t>
  </si>
  <si>
    <t>EZ-748-AN</t>
  </si>
  <si>
    <t>EZ-751-AN</t>
  </si>
  <si>
    <t>EZ-767-AN</t>
  </si>
  <si>
    <t>EZ-849-CQ</t>
  </si>
  <si>
    <t>EZ-850-AN</t>
  </si>
  <si>
    <t>EZ-862-AN</t>
  </si>
  <si>
    <t>EZGO-RXV</t>
  </si>
  <si>
    <t>FA-018-BL</t>
  </si>
  <si>
    <t>FA-397-BL</t>
  </si>
  <si>
    <t>FA-859-NY</t>
  </si>
  <si>
    <t>FA-949-AL</t>
  </si>
  <si>
    <t>FC-784-QS</t>
  </si>
  <si>
    <t>FC-787-QS</t>
  </si>
  <si>
    <t>FC-793-QS</t>
  </si>
  <si>
    <t>FC-796-QS</t>
  </si>
  <si>
    <t>FC-831-LK</t>
  </si>
  <si>
    <t>FG-910-QR</t>
  </si>
  <si>
    <t xml:space="preserve">FG-965-SR </t>
  </si>
  <si>
    <t>FJ-160-YP</t>
  </si>
  <si>
    <t>FJ-185-YP</t>
  </si>
  <si>
    <t>FJ-191-YP</t>
  </si>
  <si>
    <t>FJ-203-YP</t>
  </si>
  <si>
    <t>FJ-225-YP</t>
  </si>
  <si>
    <t>FJ-349-YP</t>
  </si>
  <si>
    <t>FJ-374-YP</t>
  </si>
  <si>
    <t>FJ-392-YP</t>
  </si>
  <si>
    <t>FK-156-JD</t>
  </si>
  <si>
    <t>FN-451-CX</t>
  </si>
  <si>
    <t>FN-463-CX</t>
  </si>
  <si>
    <t>FN-583-CX</t>
  </si>
  <si>
    <t>FQ-733-GZ</t>
  </si>
  <si>
    <t>FS-227-VK</t>
  </si>
  <si>
    <t>FS-297-VK</t>
  </si>
  <si>
    <t>FS-314-VK</t>
  </si>
  <si>
    <t>FS-924-VJ</t>
  </si>
  <si>
    <t>FT-146-HN</t>
  </si>
  <si>
    <t>FT-200-DR</t>
  </si>
  <si>
    <t>FT-247-HN</t>
  </si>
  <si>
    <t>FT-274-HN</t>
  </si>
  <si>
    <t>J0004</t>
  </si>
  <si>
    <t>J0406</t>
  </si>
  <si>
    <t>J0713</t>
  </si>
  <si>
    <t>J0904</t>
  </si>
  <si>
    <t>J1411</t>
  </si>
  <si>
    <t>J1412</t>
  </si>
  <si>
    <t>J651</t>
  </si>
  <si>
    <t>J70</t>
  </si>
  <si>
    <t>J812</t>
  </si>
  <si>
    <t>J85</t>
  </si>
  <si>
    <t>J921</t>
  </si>
  <si>
    <t>J951</t>
  </si>
  <si>
    <t>J952</t>
  </si>
  <si>
    <t>J964</t>
  </si>
  <si>
    <t>PE20 PPS</t>
  </si>
  <si>
    <t>CITYMASTER</t>
  </si>
  <si>
    <t>SAVIEM</t>
  </si>
  <si>
    <t>FENWICK</t>
  </si>
  <si>
    <t>RENAULT</t>
  </si>
  <si>
    <t>CITROEN</t>
  </si>
  <si>
    <t>YAMAHA</t>
  </si>
  <si>
    <t>ISEKI</t>
  </si>
  <si>
    <t>PEUGEOT</t>
  </si>
  <si>
    <t>BUGNOT</t>
  </si>
  <si>
    <t>GOUPIL</t>
  </si>
  <si>
    <t>CITROËN</t>
  </si>
  <si>
    <t>DS</t>
  </si>
  <si>
    <t>EZGO</t>
  </si>
  <si>
    <t>LIDER</t>
  </si>
  <si>
    <t>AUSA</t>
  </si>
  <si>
    <t>SIMAI</t>
  </si>
  <si>
    <t>BLANCHARD</t>
  </si>
  <si>
    <t>MANITOU</t>
  </si>
  <si>
    <t>FARDIER</t>
  </si>
  <si>
    <t>JOCQUIN</t>
  </si>
  <si>
    <t>ROCHER</t>
  </si>
  <si>
    <t>COMSCNAT</t>
  </si>
  <si>
    <t>PLATEAU 2 ROUES</t>
  </si>
  <si>
    <t>BALAYEUSE</t>
  </si>
  <si>
    <t>TRACTEUR ELECTRIQUE</t>
  </si>
  <si>
    <t>MEGANE ESTATE</t>
  </si>
  <si>
    <t>XJ6</t>
  </si>
  <si>
    <t>TRACTEUR</t>
  </si>
  <si>
    <t>508</t>
  </si>
  <si>
    <t>KANGOO EXPRESS Z.E.</t>
  </si>
  <si>
    <t>ZOE</t>
  </si>
  <si>
    <t>BROYEUR</t>
  </si>
  <si>
    <t>CAMION BENNE</t>
  </si>
  <si>
    <t>TALISMAN</t>
  </si>
  <si>
    <t>G5</t>
  </si>
  <si>
    <t>EXPERT TRAVELLER</t>
  </si>
  <si>
    <t>C4 PICASSO</t>
  </si>
  <si>
    <t>MAXITY</t>
  </si>
  <si>
    <t>BERLINGO</t>
  </si>
  <si>
    <t>G4</t>
  </si>
  <si>
    <t>DS7 CROSSBACK</t>
  </si>
  <si>
    <t>GOLFETTE ELECTRIQUE</t>
  </si>
  <si>
    <t>KANGOO EXPRESS ZE</t>
  </si>
  <si>
    <t>BOXER</t>
  </si>
  <si>
    <t>C4 SPACETOURER</t>
  </si>
  <si>
    <t>MASTER ZE</t>
  </si>
  <si>
    <t>TXG237</t>
  </si>
  <si>
    <t>TONDEUSE AUTOPORTEE</t>
  </si>
  <si>
    <t>REMORQUE</t>
  </si>
  <si>
    <t>C5 AIRCROSS</t>
  </si>
  <si>
    <t>MOTOBASCUL</t>
  </si>
  <si>
    <t>MT625</t>
  </si>
  <si>
    <t>TRACTEUR BENNE</t>
  </si>
  <si>
    <t>16/08/1978</t>
  </si>
  <si>
    <t>23/05/2007</t>
  </si>
  <si>
    <t>30/03/2010</t>
  </si>
  <si>
    <t>30/05/2011</t>
  </si>
  <si>
    <t>03/07/2013</t>
  </si>
  <si>
    <t>29/10/2013</t>
  </si>
  <si>
    <t>15/09/2015</t>
  </si>
  <si>
    <t>18/01/2016</t>
  </si>
  <si>
    <t>30/09/2016</t>
  </si>
  <si>
    <t>05/11/2016</t>
  </si>
  <si>
    <t>02/11/2016</t>
  </si>
  <si>
    <t>05/12/2016</t>
  </si>
  <si>
    <t>10/01/2017</t>
  </si>
  <si>
    <t>08/03/2017</t>
  </si>
  <si>
    <t>09/03/2017</t>
  </si>
  <si>
    <t>02/06/2017</t>
  </si>
  <si>
    <t>05/05/2017</t>
  </si>
  <si>
    <t>04/07/2017</t>
  </si>
  <si>
    <t>20/07/2017</t>
  </si>
  <si>
    <t>26/09/2017</t>
  </si>
  <si>
    <t>10/10/2017</t>
  </si>
  <si>
    <t>13/10/2017</t>
  </si>
  <si>
    <t>26/12/2017</t>
  </si>
  <si>
    <t>06/12/2017</t>
  </si>
  <si>
    <t>12/07/2018</t>
  </si>
  <si>
    <t>17/07/2018</t>
  </si>
  <si>
    <t>30/08/2018</t>
  </si>
  <si>
    <t>24/09/2018</t>
  </si>
  <si>
    <t>29/08/2018</t>
  </si>
  <si>
    <t>19/12/2018</t>
  </si>
  <si>
    <t>12/12/2018</t>
  </si>
  <si>
    <t>05/09/2019</t>
  </si>
  <si>
    <t>25/09/2019</t>
  </si>
  <si>
    <t>20/01/2020</t>
  </si>
  <si>
    <t>21/09/2020</t>
  </si>
  <si>
    <t>12/10/2020</t>
  </si>
  <si>
    <t>02/10/2020</t>
  </si>
  <si>
    <t>7</t>
  </si>
  <si>
    <t>6</t>
  </si>
  <si>
    <t xml:space="preserve"> - </t>
  </si>
  <si>
    <t>Usage interne</t>
  </si>
  <si>
    <t>GE-334-GW</t>
  </si>
  <si>
    <t>GJ-019-GV</t>
  </si>
  <si>
    <t>GZ-332-HA</t>
  </si>
  <si>
    <t>ESPACE VI</t>
  </si>
  <si>
    <t>GZ-347-CK</t>
  </si>
  <si>
    <t>GZ-335-CK</t>
  </si>
  <si>
    <t>GR-913-KX</t>
  </si>
  <si>
    <t>GR-679-JX</t>
  </si>
  <si>
    <t>GR-924-KX</t>
  </si>
  <si>
    <t>E-208</t>
  </si>
  <si>
    <t>GB-360-XH</t>
  </si>
  <si>
    <t>GT-182-RE</t>
  </si>
  <si>
    <t>GT-193-RE</t>
  </si>
  <si>
    <t>GP-481-HS</t>
  </si>
  <si>
    <t>GC-394-DT</t>
  </si>
  <si>
    <t>GP-473-HS</t>
  </si>
  <si>
    <t>GP-480-HS</t>
  </si>
  <si>
    <t>GC-406-DT</t>
  </si>
  <si>
    <t>GR-998-KX</t>
  </si>
  <si>
    <t>GP-486-HS</t>
  </si>
  <si>
    <t>GC-382-DT</t>
  </si>
  <si>
    <t>GT-912-SW</t>
  </si>
  <si>
    <t>GR-891-KX</t>
  </si>
  <si>
    <t>GB-091-TG</t>
  </si>
  <si>
    <t>GB-104-TG</t>
  </si>
  <si>
    <t xml:space="preserve">GB-112-TG </t>
  </si>
  <si>
    <t>GB-119-TG</t>
  </si>
  <si>
    <t>GB-128-TG</t>
  </si>
  <si>
    <t xml:space="preserve">C5 AIRCROSS </t>
  </si>
  <si>
    <t>GB-129-TG</t>
  </si>
  <si>
    <t>GC-324-WR</t>
  </si>
  <si>
    <t>GC-334-WR</t>
  </si>
  <si>
    <t>GC-342-WR</t>
  </si>
  <si>
    <t>GC-354-WR</t>
  </si>
  <si>
    <t>GC-348-WR</t>
  </si>
  <si>
    <t>GC-361-WR</t>
  </si>
  <si>
    <t>TRACEUR 700</t>
  </si>
  <si>
    <t>GR-171-TY</t>
  </si>
  <si>
    <t>GS-032-BY</t>
  </si>
  <si>
    <t>GX-945-LL</t>
  </si>
  <si>
    <t>GZ-245-AQ</t>
  </si>
  <si>
    <t>E-PARTNER</t>
  </si>
  <si>
    <t xml:space="preserve">autres véhicules &gt; 3,5t </t>
  </si>
  <si>
    <t>engins/tracteurs ≤ 3,5t</t>
  </si>
  <si>
    <t xml:space="preserve">autres véhicules ≤ 3,5t </t>
  </si>
  <si>
    <t>Motos / quads / cyclos</t>
  </si>
  <si>
    <t xml:space="preserve">engins / tracteurs &gt; 3,5 t </t>
  </si>
  <si>
    <t xml:space="preserve">remorques ≥ 750 kg </t>
  </si>
  <si>
    <t>engin de déplacement personnels motorisés</t>
  </si>
  <si>
    <t>Architecture</t>
  </si>
  <si>
    <t>Jardin</t>
  </si>
  <si>
    <t>DLMG</t>
  </si>
  <si>
    <t>jardin</t>
  </si>
  <si>
    <t>GARAGE</t>
  </si>
  <si>
    <t>GQ-420-HR</t>
  </si>
  <si>
    <t>TH5000</t>
  </si>
  <si>
    <t>GC-387-DT</t>
  </si>
  <si>
    <t>ES</t>
  </si>
  <si>
    <t>EL</t>
  </si>
  <si>
    <t>GO</t>
  </si>
  <si>
    <t>HYB</t>
  </si>
  <si>
    <t>HYB 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</si>
</sst>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2"/>
    </font>
    <font>
      <sz val="9"/>
      <name val="Tahoma"/>
      <family val="2"/>
    </font>
    <font>
      <sz val="9"/>
      <name val="Times New Roman"/>
      <family val="1"/>
    </font>
    <font>
      <sz val="9"/>
      <name val="Times New Roman"/>
      <family val="2"/>
    </font>
    <font>
      <sz val="9"/>
      <color theme="1"/>
      <name val="Times New Roman"/>
      <family val="1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3" xfId="0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vertical="top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14" fontId="2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center"/>
    </xf>
    <xf numFmtId="1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/>
    </xf>
    <xf numFmtId="14" fontId="7" fillId="0" borderId="1" xfId="0" applyNumberFormat="1" applyFont="1" applyFill="1" applyBorder="1" applyAlignment="1">
      <alignment horizontal="center" vertical="top"/>
    </xf>
    <xf numFmtId="14" fontId="8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0" xfId="0" applyFont="1" applyFill="1"/>
    <xf numFmtId="14" fontId="2" fillId="0" borderId="1" xfId="0" applyNumberFormat="1" applyFont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3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0992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59FA-0F93-489E-BCC5-FA02CEBB418E}">
  <sheetPr>
    <pageSetUpPr fitToPage="1"/>
  </sheetPr>
  <dimension ref="A1:M143"/>
  <sheetViews>
    <sheetView tabSelected="1" view="pageBreakPreview" zoomScale="110" zoomScaleNormal="100" zoomScaleSheetLayoutView="110" workbookViewId="0">
      <selection activeCell="F101" sqref="F101"/>
    </sheetView>
  </sheetViews>
  <sheetFormatPr baseColWidth="10" defaultRowHeight="15" x14ac:dyDescent="0.25"/>
  <cols>
    <col min="1" max="1" width="6.28515625" customWidth="1"/>
    <col min="2" max="2" width="18.140625" bestFit="1" customWidth="1"/>
    <col min="4" max="4" width="20.5703125" customWidth="1"/>
    <col min="5" max="5" width="28" customWidth="1"/>
    <col min="7" max="7" width="15.28515625" customWidth="1"/>
    <col min="9" max="9" width="13.140625" customWidth="1"/>
    <col min="10" max="12" width="11.42578125" style="37"/>
    <col min="13" max="13" width="12.42578125" customWidth="1"/>
  </cols>
  <sheetData>
    <row r="1" spans="1:13" x14ac:dyDescent="0.25">
      <c r="B1" s="39" t="s">
        <v>206</v>
      </c>
    </row>
    <row r="3" spans="1:13" ht="45.75" thickBot="1" x14ac:dyDescent="0.3">
      <c r="A3" s="3" t="s">
        <v>0</v>
      </c>
      <c r="B3" s="3" t="s">
        <v>1</v>
      </c>
      <c r="C3" s="3" t="s">
        <v>2</v>
      </c>
      <c r="D3" s="3" t="s">
        <v>10</v>
      </c>
      <c r="E3" s="3" t="s">
        <v>12</v>
      </c>
      <c r="F3" s="3" t="s">
        <v>7</v>
      </c>
      <c r="G3" s="4" t="s">
        <v>3</v>
      </c>
      <c r="H3" s="4" t="s">
        <v>4</v>
      </c>
      <c r="I3" s="4" t="s">
        <v>5</v>
      </c>
      <c r="J3" s="4" t="s">
        <v>6</v>
      </c>
      <c r="K3" s="3" t="s">
        <v>11</v>
      </c>
      <c r="L3" s="4" t="s">
        <v>8</v>
      </c>
      <c r="M3" s="4" t="s">
        <v>9</v>
      </c>
    </row>
    <row r="4" spans="1:13" ht="15.75" thickTop="1" x14ac:dyDescent="0.25">
      <c r="A4" s="2">
        <v>1</v>
      </c>
      <c r="B4" s="38" t="s">
        <v>13</v>
      </c>
      <c r="C4" s="6" t="s">
        <v>113</v>
      </c>
      <c r="D4" s="6" t="s">
        <v>136</v>
      </c>
      <c r="E4" s="6" t="s">
        <v>250</v>
      </c>
      <c r="F4" s="20" t="s">
        <v>205</v>
      </c>
      <c r="G4" s="44"/>
      <c r="H4" s="44"/>
      <c r="I4" s="11">
        <v>36986</v>
      </c>
      <c r="J4" s="20" t="s">
        <v>205</v>
      </c>
      <c r="K4" s="42" t="s">
        <v>264</v>
      </c>
      <c r="L4" s="42">
        <v>1</v>
      </c>
      <c r="M4" s="2" t="s">
        <v>256</v>
      </c>
    </row>
    <row r="5" spans="1:13" x14ac:dyDescent="0.25">
      <c r="A5" s="1">
        <f>A4+1</f>
        <v>2</v>
      </c>
      <c r="B5" s="41" t="s">
        <v>14</v>
      </c>
      <c r="C5" s="5" t="s">
        <v>114</v>
      </c>
      <c r="D5" s="5" t="s">
        <v>137</v>
      </c>
      <c r="E5" s="5" t="s">
        <v>249</v>
      </c>
      <c r="F5" s="20" t="s">
        <v>205</v>
      </c>
      <c r="G5" s="45"/>
      <c r="H5" s="45"/>
      <c r="I5" s="12" t="s">
        <v>166</v>
      </c>
      <c r="J5" s="20" t="s">
        <v>205</v>
      </c>
      <c r="K5" s="43" t="s">
        <v>265</v>
      </c>
      <c r="L5" s="43">
        <v>1</v>
      </c>
      <c r="M5" s="1" t="s">
        <v>257</v>
      </c>
    </row>
    <row r="6" spans="1:13" x14ac:dyDescent="0.25">
      <c r="A6" s="1">
        <f t="shared" ref="A6:A69" si="0">A5+1</f>
        <v>3</v>
      </c>
      <c r="B6" s="38" t="s">
        <v>15</v>
      </c>
      <c r="C6" s="6" t="s">
        <v>115</v>
      </c>
      <c r="D6" s="9">
        <v>324</v>
      </c>
      <c r="E6" s="6" t="s">
        <v>253</v>
      </c>
      <c r="F6" s="20" t="s">
        <v>205</v>
      </c>
      <c r="G6" s="45"/>
      <c r="H6" s="45"/>
      <c r="I6" s="11">
        <v>33604</v>
      </c>
      <c r="J6" s="20" t="s">
        <v>205</v>
      </c>
      <c r="K6" s="43" t="s">
        <v>265</v>
      </c>
      <c r="L6" s="43">
        <v>1</v>
      </c>
      <c r="M6" s="1" t="s">
        <v>258</v>
      </c>
    </row>
    <row r="7" spans="1:13" x14ac:dyDescent="0.25">
      <c r="A7" s="1">
        <f t="shared" si="0"/>
        <v>4</v>
      </c>
      <c r="B7" s="5" t="s">
        <v>16</v>
      </c>
      <c r="C7" s="5" t="s">
        <v>116</v>
      </c>
      <c r="D7" s="5" t="s">
        <v>138</v>
      </c>
      <c r="E7" s="10" t="s">
        <v>251</v>
      </c>
      <c r="F7" s="35">
        <v>1795</v>
      </c>
      <c r="G7" s="45"/>
      <c r="H7" s="45"/>
      <c r="I7" s="12" t="s">
        <v>167</v>
      </c>
      <c r="J7" s="16" t="s">
        <v>203</v>
      </c>
      <c r="K7" s="43" t="s">
        <v>264</v>
      </c>
      <c r="L7" s="43">
        <v>5</v>
      </c>
      <c r="M7" s="1" t="s">
        <v>260</v>
      </c>
    </row>
    <row r="8" spans="1:13" x14ac:dyDescent="0.25">
      <c r="A8" s="1">
        <f t="shared" si="0"/>
        <v>5</v>
      </c>
      <c r="B8" s="5" t="s">
        <v>17</v>
      </c>
      <c r="C8" s="5" t="s">
        <v>118</v>
      </c>
      <c r="D8" s="5" t="s">
        <v>139</v>
      </c>
      <c r="E8" s="10" t="s">
        <v>252</v>
      </c>
      <c r="F8" s="35">
        <v>400</v>
      </c>
      <c r="G8" s="45"/>
      <c r="H8" s="45"/>
      <c r="I8" s="12" t="s">
        <v>168</v>
      </c>
      <c r="J8" s="16" t="s">
        <v>204</v>
      </c>
      <c r="K8" s="43" t="s">
        <v>264</v>
      </c>
      <c r="L8" s="43">
        <v>1</v>
      </c>
      <c r="M8" s="1" t="s">
        <v>260</v>
      </c>
    </row>
    <row r="9" spans="1:13" x14ac:dyDescent="0.25">
      <c r="A9" s="1">
        <f t="shared" si="0"/>
        <v>6</v>
      </c>
      <c r="B9" s="5" t="s">
        <v>18</v>
      </c>
      <c r="C9" s="5" t="s">
        <v>118</v>
      </c>
      <c r="D9" s="5" t="s">
        <v>139</v>
      </c>
      <c r="E9" s="10" t="s">
        <v>252</v>
      </c>
      <c r="F9" s="35">
        <v>400</v>
      </c>
      <c r="G9" s="45"/>
      <c r="H9" s="45"/>
      <c r="I9" s="12" t="s">
        <v>169</v>
      </c>
      <c r="J9" s="16" t="s">
        <v>204</v>
      </c>
      <c r="K9" s="43" t="s">
        <v>264</v>
      </c>
      <c r="L9" s="43">
        <v>1</v>
      </c>
      <c r="M9" s="1" t="s">
        <v>260</v>
      </c>
    </row>
    <row r="10" spans="1:13" x14ac:dyDescent="0.25">
      <c r="A10" s="1">
        <f t="shared" si="0"/>
        <v>7</v>
      </c>
      <c r="B10" s="38" t="s">
        <v>19</v>
      </c>
      <c r="C10" s="6" t="s">
        <v>119</v>
      </c>
      <c r="D10" s="6" t="s">
        <v>140</v>
      </c>
      <c r="E10" s="6" t="s">
        <v>250</v>
      </c>
      <c r="F10" s="35">
        <v>2450</v>
      </c>
      <c r="G10" s="45"/>
      <c r="H10" s="45"/>
      <c r="I10" s="11">
        <v>40744</v>
      </c>
      <c r="J10" s="15">
        <v>6</v>
      </c>
      <c r="K10" s="43" t="s">
        <v>264</v>
      </c>
      <c r="L10" s="43">
        <v>1</v>
      </c>
      <c r="M10" s="1" t="s">
        <v>257</v>
      </c>
    </row>
    <row r="11" spans="1:13" x14ac:dyDescent="0.25">
      <c r="A11" s="1">
        <f t="shared" si="0"/>
        <v>8</v>
      </c>
      <c r="B11" s="5" t="s">
        <v>20</v>
      </c>
      <c r="C11" s="5" t="s">
        <v>116</v>
      </c>
      <c r="D11" s="5" t="s">
        <v>142</v>
      </c>
      <c r="E11" s="10" t="s">
        <v>251</v>
      </c>
      <c r="F11" s="35">
        <v>2126</v>
      </c>
      <c r="G11" s="45"/>
      <c r="H11" s="45"/>
      <c r="I11" s="12" t="s">
        <v>170</v>
      </c>
      <c r="J11" s="12">
        <v>7</v>
      </c>
      <c r="K11" s="43" t="s">
        <v>265</v>
      </c>
      <c r="L11" s="43">
        <v>2</v>
      </c>
      <c r="M11" s="1" t="s">
        <v>260</v>
      </c>
    </row>
    <row r="12" spans="1:13" x14ac:dyDescent="0.25">
      <c r="A12" s="1">
        <f t="shared" si="0"/>
        <v>9</v>
      </c>
      <c r="B12" s="5" t="s">
        <v>21</v>
      </c>
      <c r="C12" s="5" t="s">
        <v>116</v>
      </c>
      <c r="D12" s="5" t="s">
        <v>142</v>
      </c>
      <c r="E12" s="10" t="s">
        <v>251</v>
      </c>
      <c r="F12" s="35">
        <v>2126</v>
      </c>
      <c r="G12" s="45"/>
      <c r="H12" s="45"/>
      <c r="I12" s="12" t="s">
        <v>171</v>
      </c>
      <c r="J12" s="12">
        <v>7</v>
      </c>
      <c r="K12" s="43" t="s">
        <v>265</v>
      </c>
      <c r="L12" s="43">
        <v>2</v>
      </c>
      <c r="M12" s="1" t="s">
        <v>260</v>
      </c>
    </row>
    <row r="13" spans="1:13" x14ac:dyDescent="0.25">
      <c r="A13" s="1">
        <f t="shared" si="0"/>
        <v>10</v>
      </c>
      <c r="B13" s="5" t="s">
        <v>22</v>
      </c>
      <c r="C13" s="5" t="s">
        <v>116</v>
      </c>
      <c r="D13" s="5" t="s">
        <v>143</v>
      </c>
      <c r="E13" s="10" t="s">
        <v>251</v>
      </c>
      <c r="F13" s="35">
        <v>1965</v>
      </c>
      <c r="G13" s="45"/>
      <c r="H13" s="45"/>
      <c r="I13" s="12" t="s">
        <v>172</v>
      </c>
      <c r="J13" s="12">
        <v>1</v>
      </c>
      <c r="K13" s="43" t="s">
        <v>265</v>
      </c>
      <c r="L13" s="43">
        <v>4</v>
      </c>
      <c r="M13" s="1" t="s">
        <v>260</v>
      </c>
    </row>
    <row r="14" spans="1:13" x14ac:dyDescent="0.25">
      <c r="A14" s="1">
        <f t="shared" si="0"/>
        <v>11</v>
      </c>
      <c r="B14" s="5" t="s">
        <v>23</v>
      </c>
      <c r="C14" s="5" t="s">
        <v>116</v>
      </c>
      <c r="D14" s="5" t="s">
        <v>143</v>
      </c>
      <c r="E14" s="10" t="s">
        <v>251</v>
      </c>
      <c r="F14" s="35">
        <v>1965</v>
      </c>
      <c r="G14" s="45"/>
      <c r="H14" s="45"/>
      <c r="I14" s="12" t="s">
        <v>172</v>
      </c>
      <c r="J14" s="12">
        <v>1</v>
      </c>
      <c r="K14" s="43" t="s">
        <v>265</v>
      </c>
      <c r="L14" s="43">
        <v>4</v>
      </c>
      <c r="M14" s="1" t="s">
        <v>260</v>
      </c>
    </row>
    <row r="15" spans="1:13" x14ac:dyDescent="0.25">
      <c r="A15" s="1">
        <f t="shared" si="0"/>
        <v>12</v>
      </c>
      <c r="B15" s="5" t="s">
        <v>24</v>
      </c>
      <c r="C15" s="5" t="s">
        <v>116</v>
      </c>
      <c r="D15" s="5" t="s">
        <v>143</v>
      </c>
      <c r="E15" s="10" t="s">
        <v>251</v>
      </c>
      <c r="F15" s="35">
        <v>1965</v>
      </c>
      <c r="G15" s="45"/>
      <c r="H15" s="45"/>
      <c r="I15" s="12" t="s">
        <v>172</v>
      </c>
      <c r="J15" s="12">
        <v>1</v>
      </c>
      <c r="K15" s="43" t="s">
        <v>265</v>
      </c>
      <c r="L15" s="43">
        <v>4</v>
      </c>
      <c r="M15" s="1" t="s">
        <v>260</v>
      </c>
    </row>
    <row r="16" spans="1:13" x14ac:dyDescent="0.25">
      <c r="A16" s="1">
        <f t="shared" si="0"/>
        <v>13</v>
      </c>
      <c r="B16" s="5" t="s">
        <v>25</v>
      </c>
      <c r="C16" s="5" t="s">
        <v>116</v>
      </c>
      <c r="D16" s="5" t="s">
        <v>143</v>
      </c>
      <c r="E16" s="10" t="s">
        <v>251</v>
      </c>
      <c r="F16" s="35">
        <v>1965</v>
      </c>
      <c r="G16" s="45"/>
      <c r="H16" s="45"/>
      <c r="I16" s="12" t="s">
        <v>172</v>
      </c>
      <c r="J16" s="12">
        <v>1</v>
      </c>
      <c r="K16" s="43" t="s">
        <v>265</v>
      </c>
      <c r="L16" s="43">
        <v>4</v>
      </c>
      <c r="M16" s="1" t="s">
        <v>260</v>
      </c>
    </row>
    <row r="17" spans="1:13" x14ac:dyDescent="0.25">
      <c r="A17" s="1">
        <f t="shared" si="0"/>
        <v>14</v>
      </c>
      <c r="B17" s="41" t="s">
        <v>27</v>
      </c>
      <c r="C17" s="5" t="s">
        <v>121</v>
      </c>
      <c r="D17" s="5" t="s">
        <v>144</v>
      </c>
      <c r="E17" s="10" t="s">
        <v>251</v>
      </c>
      <c r="F17" s="20" t="s">
        <v>205</v>
      </c>
      <c r="G17" s="45"/>
      <c r="H17" s="45"/>
      <c r="I17" s="40">
        <v>42657</v>
      </c>
      <c r="J17" s="20" t="s">
        <v>205</v>
      </c>
      <c r="K17" s="43" t="s">
        <v>264</v>
      </c>
      <c r="L17" s="20" t="s">
        <v>205</v>
      </c>
      <c r="M17" s="1" t="s">
        <v>257</v>
      </c>
    </row>
    <row r="18" spans="1:13" x14ac:dyDescent="0.25">
      <c r="A18" s="1">
        <f t="shared" si="0"/>
        <v>15</v>
      </c>
      <c r="B18" s="5" t="s">
        <v>26</v>
      </c>
      <c r="C18" s="5" t="s">
        <v>120</v>
      </c>
      <c r="D18" s="5" t="s">
        <v>141</v>
      </c>
      <c r="E18" s="10" t="s">
        <v>251</v>
      </c>
      <c r="F18" s="35">
        <v>2165</v>
      </c>
      <c r="G18" s="45"/>
      <c r="H18" s="45"/>
      <c r="I18" s="13">
        <v>42297</v>
      </c>
      <c r="J18" s="12">
        <v>9</v>
      </c>
      <c r="K18" s="43" t="s">
        <v>266</v>
      </c>
      <c r="L18" s="43">
        <v>5</v>
      </c>
      <c r="M18" s="1" t="s">
        <v>260</v>
      </c>
    </row>
    <row r="19" spans="1:13" x14ac:dyDescent="0.25">
      <c r="A19" s="1">
        <f t="shared" si="0"/>
        <v>16</v>
      </c>
      <c r="B19" s="41" t="s">
        <v>28</v>
      </c>
      <c r="C19" s="5" t="s">
        <v>116</v>
      </c>
      <c r="D19" s="5" t="s">
        <v>145</v>
      </c>
      <c r="E19" s="10" t="s">
        <v>253</v>
      </c>
      <c r="F19" s="35">
        <v>14300</v>
      </c>
      <c r="G19" s="45"/>
      <c r="H19" s="45"/>
      <c r="I19" s="12" t="s">
        <v>173</v>
      </c>
      <c r="J19" s="12">
        <v>14</v>
      </c>
      <c r="K19" s="43" t="s">
        <v>266</v>
      </c>
      <c r="L19" s="43">
        <v>2</v>
      </c>
      <c r="M19" s="1" t="s">
        <v>257</v>
      </c>
    </row>
    <row r="20" spans="1:13" x14ac:dyDescent="0.25">
      <c r="A20" s="1">
        <f t="shared" si="0"/>
        <v>17</v>
      </c>
      <c r="B20" s="5" t="s">
        <v>29</v>
      </c>
      <c r="C20" s="5" t="s">
        <v>116</v>
      </c>
      <c r="D20" s="5" t="s">
        <v>146</v>
      </c>
      <c r="E20" s="10" t="s">
        <v>251</v>
      </c>
      <c r="F20" s="35">
        <v>2030</v>
      </c>
      <c r="G20" s="45"/>
      <c r="H20" s="45"/>
      <c r="I20" s="12" t="s">
        <v>174</v>
      </c>
      <c r="J20" s="12">
        <v>11</v>
      </c>
      <c r="K20" s="43" t="s">
        <v>264</v>
      </c>
      <c r="L20" s="43">
        <v>5</v>
      </c>
      <c r="M20" s="1" t="s">
        <v>258</v>
      </c>
    </row>
    <row r="21" spans="1:13" x14ac:dyDescent="0.25">
      <c r="A21" s="1">
        <f t="shared" si="0"/>
        <v>18</v>
      </c>
      <c r="B21" s="5" t="s">
        <v>30</v>
      </c>
      <c r="C21" s="5" t="s">
        <v>116</v>
      </c>
      <c r="D21" s="5" t="s">
        <v>146</v>
      </c>
      <c r="E21" s="10" t="s">
        <v>251</v>
      </c>
      <c r="F21" s="35">
        <v>2030</v>
      </c>
      <c r="G21" s="45"/>
      <c r="H21" s="45"/>
      <c r="I21" s="12" t="s">
        <v>174</v>
      </c>
      <c r="J21" s="12">
        <v>11</v>
      </c>
      <c r="K21" s="43" t="s">
        <v>264</v>
      </c>
      <c r="L21" s="43">
        <v>5</v>
      </c>
      <c r="M21" s="1" t="s">
        <v>258</v>
      </c>
    </row>
    <row r="22" spans="1:13" x14ac:dyDescent="0.25">
      <c r="A22" s="1">
        <f t="shared" si="0"/>
        <v>19</v>
      </c>
      <c r="B22" s="5" t="s">
        <v>31</v>
      </c>
      <c r="C22" s="5" t="s">
        <v>116</v>
      </c>
      <c r="D22" s="5" t="s">
        <v>146</v>
      </c>
      <c r="E22" s="10" t="s">
        <v>251</v>
      </c>
      <c r="F22" s="35">
        <v>2030</v>
      </c>
      <c r="G22" s="45"/>
      <c r="H22" s="45"/>
      <c r="I22" s="12" t="s">
        <v>174</v>
      </c>
      <c r="J22" s="12">
        <v>11</v>
      </c>
      <c r="K22" s="43" t="s">
        <v>264</v>
      </c>
      <c r="L22" s="43">
        <v>5</v>
      </c>
      <c r="M22" s="1" t="s">
        <v>258</v>
      </c>
    </row>
    <row r="23" spans="1:13" x14ac:dyDescent="0.25">
      <c r="A23" s="1">
        <f t="shared" si="0"/>
        <v>20</v>
      </c>
      <c r="B23" s="5" t="s">
        <v>32</v>
      </c>
      <c r="C23" s="5" t="s">
        <v>116</v>
      </c>
      <c r="D23" s="5" t="s">
        <v>146</v>
      </c>
      <c r="E23" s="10" t="s">
        <v>251</v>
      </c>
      <c r="F23" s="35">
        <v>2030</v>
      </c>
      <c r="G23" s="45"/>
      <c r="H23" s="45"/>
      <c r="I23" s="12" t="s">
        <v>174</v>
      </c>
      <c r="J23" s="12">
        <v>11</v>
      </c>
      <c r="K23" s="43" t="s">
        <v>264</v>
      </c>
      <c r="L23" s="43">
        <v>5</v>
      </c>
      <c r="M23" s="1" t="s">
        <v>258</v>
      </c>
    </row>
    <row r="24" spans="1:13" x14ac:dyDescent="0.25">
      <c r="A24" s="1">
        <f t="shared" si="0"/>
        <v>21</v>
      </c>
      <c r="B24" s="5" t="s">
        <v>33</v>
      </c>
      <c r="C24" s="5" t="s">
        <v>122</v>
      </c>
      <c r="D24" s="5" t="s">
        <v>147</v>
      </c>
      <c r="E24" s="10" t="s">
        <v>251</v>
      </c>
      <c r="F24" s="35">
        <v>2000</v>
      </c>
      <c r="G24" s="45"/>
      <c r="H24" s="45"/>
      <c r="I24" s="12" t="s">
        <v>175</v>
      </c>
      <c r="J24" s="12">
        <v>2</v>
      </c>
      <c r="K24" s="43" t="s">
        <v>265</v>
      </c>
      <c r="L24" s="43">
        <v>2</v>
      </c>
      <c r="M24" s="1" t="s">
        <v>258</v>
      </c>
    </row>
    <row r="25" spans="1:13" x14ac:dyDescent="0.25">
      <c r="A25" s="1">
        <f t="shared" si="0"/>
        <v>22</v>
      </c>
      <c r="B25" s="5" t="s">
        <v>34</v>
      </c>
      <c r="C25" s="5" t="s">
        <v>116</v>
      </c>
      <c r="D25" s="5" t="s">
        <v>146</v>
      </c>
      <c r="E25" s="10" t="s">
        <v>251</v>
      </c>
      <c r="F25" s="35">
        <v>2030</v>
      </c>
      <c r="G25" s="45"/>
      <c r="H25" s="45"/>
      <c r="I25" s="12" t="s">
        <v>176</v>
      </c>
      <c r="J25" s="12">
        <v>11</v>
      </c>
      <c r="K25" s="43" t="s">
        <v>264</v>
      </c>
      <c r="L25" s="43">
        <v>5</v>
      </c>
      <c r="M25" s="1" t="s">
        <v>258</v>
      </c>
    </row>
    <row r="26" spans="1:13" x14ac:dyDescent="0.25">
      <c r="A26" s="1">
        <f t="shared" si="0"/>
        <v>23</v>
      </c>
      <c r="B26" s="5" t="s">
        <v>35</v>
      </c>
      <c r="C26" s="5" t="s">
        <v>116</v>
      </c>
      <c r="D26" s="5" t="s">
        <v>146</v>
      </c>
      <c r="E26" s="10" t="s">
        <v>251</v>
      </c>
      <c r="F26" s="35">
        <v>2030</v>
      </c>
      <c r="G26" s="45"/>
      <c r="H26" s="45"/>
      <c r="I26" s="12" t="s">
        <v>177</v>
      </c>
      <c r="J26" s="12">
        <v>11</v>
      </c>
      <c r="K26" s="43" t="s">
        <v>264</v>
      </c>
      <c r="L26" s="43">
        <v>5</v>
      </c>
      <c r="M26" s="1" t="s">
        <v>258</v>
      </c>
    </row>
    <row r="27" spans="1:13" x14ac:dyDescent="0.25">
      <c r="A27" s="1">
        <f t="shared" si="0"/>
        <v>24</v>
      </c>
      <c r="B27" s="5" t="s">
        <v>36</v>
      </c>
      <c r="C27" s="5" t="s">
        <v>116</v>
      </c>
      <c r="D27" s="5" t="s">
        <v>146</v>
      </c>
      <c r="E27" s="10" t="s">
        <v>251</v>
      </c>
      <c r="F27" s="35">
        <v>2030</v>
      </c>
      <c r="G27" s="45"/>
      <c r="H27" s="45"/>
      <c r="I27" s="12" t="s">
        <v>178</v>
      </c>
      <c r="J27" s="12">
        <v>11</v>
      </c>
      <c r="K27" s="43" t="s">
        <v>264</v>
      </c>
      <c r="L27" s="43">
        <v>5</v>
      </c>
      <c r="M27" s="1" t="s">
        <v>258</v>
      </c>
    </row>
    <row r="28" spans="1:13" x14ac:dyDescent="0.25">
      <c r="A28" s="1">
        <f t="shared" si="0"/>
        <v>25</v>
      </c>
      <c r="B28" s="5" t="s">
        <v>37</v>
      </c>
      <c r="C28" s="5" t="s">
        <v>120</v>
      </c>
      <c r="D28" s="5" t="s">
        <v>148</v>
      </c>
      <c r="E28" s="10" t="s">
        <v>251</v>
      </c>
      <c r="F28" s="35">
        <v>2770</v>
      </c>
      <c r="G28" s="45"/>
      <c r="H28" s="45"/>
      <c r="I28" s="12" t="s">
        <v>179</v>
      </c>
      <c r="J28" s="12">
        <v>10</v>
      </c>
      <c r="K28" s="43" t="s">
        <v>266</v>
      </c>
      <c r="L28" s="43">
        <v>8</v>
      </c>
      <c r="M28" s="1" t="s">
        <v>258</v>
      </c>
    </row>
    <row r="29" spans="1:13" x14ac:dyDescent="0.25">
      <c r="A29" s="1">
        <f t="shared" si="0"/>
        <v>26</v>
      </c>
      <c r="B29" s="5" t="s">
        <v>38</v>
      </c>
      <c r="C29" s="5" t="s">
        <v>120</v>
      </c>
      <c r="D29" s="5" t="s">
        <v>148</v>
      </c>
      <c r="E29" s="10" t="s">
        <v>251</v>
      </c>
      <c r="F29" s="35">
        <v>2770</v>
      </c>
      <c r="G29" s="45"/>
      <c r="H29" s="45"/>
      <c r="I29" s="12" t="s">
        <v>179</v>
      </c>
      <c r="J29" s="12">
        <v>10</v>
      </c>
      <c r="K29" s="43" t="s">
        <v>266</v>
      </c>
      <c r="L29" s="43">
        <v>8</v>
      </c>
      <c r="M29" s="1" t="s">
        <v>258</v>
      </c>
    </row>
    <row r="30" spans="1:13" x14ac:dyDescent="0.25">
      <c r="A30" s="1">
        <f t="shared" si="0"/>
        <v>27</v>
      </c>
      <c r="B30" s="5" t="s">
        <v>39</v>
      </c>
      <c r="C30" s="5" t="s">
        <v>116</v>
      </c>
      <c r="D30" s="5" t="s">
        <v>146</v>
      </c>
      <c r="E30" s="10" t="s">
        <v>251</v>
      </c>
      <c r="F30" s="35">
        <v>2030</v>
      </c>
      <c r="G30" s="45"/>
      <c r="H30" s="45"/>
      <c r="I30" s="12" t="s">
        <v>180</v>
      </c>
      <c r="J30" s="12">
        <v>11</v>
      </c>
      <c r="K30" s="43" t="s">
        <v>264</v>
      </c>
      <c r="L30" s="43">
        <v>5</v>
      </c>
      <c r="M30" s="1" t="s">
        <v>258</v>
      </c>
    </row>
    <row r="31" spans="1:13" x14ac:dyDescent="0.25">
      <c r="A31" s="1">
        <f t="shared" si="0"/>
        <v>28</v>
      </c>
      <c r="B31" s="5" t="s">
        <v>40</v>
      </c>
      <c r="C31" s="5" t="s">
        <v>116</v>
      </c>
      <c r="D31" s="5" t="s">
        <v>146</v>
      </c>
      <c r="E31" s="10" t="s">
        <v>251</v>
      </c>
      <c r="F31" s="35">
        <v>2030</v>
      </c>
      <c r="G31" s="45"/>
      <c r="H31" s="45"/>
      <c r="I31" s="12" t="s">
        <v>181</v>
      </c>
      <c r="J31" s="12">
        <v>11</v>
      </c>
      <c r="K31" s="43" t="s">
        <v>264</v>
      </c>
      <c r="L31" s="43">
        <v>5</v>
      </c>
      <c r="M31" s="1" t="s">
        <v>258</v>
      </c>
    </row>
    <row r="32" spans="1:13" x14ac:dyDescent="0.25">
      <c r="A32" s="1">
        <f t="shared" si="0"/>
        <v>29</v>
      </c>
      <c r="B32" s="5" t="s">
        <v>41</v>
      </c>
      <c r="C32" s="5" t="s">
        <v>116</v>
      </c>
      <c r="D32" s="5" t="s">
        <v>146</v>
      </c>
      <c r="E32" s="10" t="s">
        <v>251</v>
      </c>
      <c r="F32" s="35">
        <v>2030</v>
      </c>
      <c r="G32" s="45"/>
      <c r="H32" s="45"/>
      <c r="I32" s="12" t="s">
        <v>182</v>
      </c>
      <c r="J32" s="12">
        <v>11</v>
      </c>
      <c r="K32" s="43" t="s">
        <v>264</v>
      </c>
      <c r="L32" s="43">
        <v>5</v>
      </c>
      <c r="M32" s="1" t="s">
        <v>258</v>
      </c>
    </row>
    <row r="33" spans="1:13" x14ac:dyDescent="0.25">
      <c r="A33" s="1">
        <f t="shared" si="0"/>
        <v>30</v>
      </c>
      <c r="B33" s="5" t="s">
        <v>42</v>
      </c>
      <c r="C33" s="5" t="s">
        <v>116</v>
      </c>
      <c r="D33" s="5" t="s">
        <v>146</v>
      </c>
      <c r="E33" s="10" t="s">
        <v>251</v>
      </c>
      <c r="F33" s="35">
        <v>2030</v>
      </c>
      <c r="G33" s="45"/>
      <c r="H33" s="45"/>
      <c r="I33" s="12" t="s">
        <v>181</v>
      </c>
      <c r="J33" s="12">
        <v>11</v>
      </c>
      <c r="K33" s="43" t="s">
        <v>264</v>
      </c>
      <c r="L33" s="43">
        <v>5</v>
      </c>
      <c r="M33" s="1" t="s">
        <v>258</v>
      </c>
    </row>
    <row r="34" spans="1:13" x14ac:dyDescent="0.25">
      <c r="A34" s="1">
        <f t="shared" si="0"/>
        <v>31</v>
      </c>
      <c r="B34" s="5" t="s">
        <v>43</v>
      </c>
      <c r="C34" s="5" t="s">
        <v>116</v>
      </c>
      <c r="D34" s="5" t="s">
        <v>146</v>
      </c>
      <c r="E34" s="10" t="s">
        <v>251</v>
      </c>
      <c r="F34" s="35">
        <v>2030</v>
      </c>
      <c r="G34" s="45"/>
      <c r="H34" s="45"/>
      <c r="I34" s="12" t="s">
        <v>182</v>
      </c>
      <c r="J34" s="12">
        <v>11</v>
      </c>
      <c r="K34" s="43" t="s">
        <v>264</v>
      </c>
      <c r="L34" s="43">
        <v>5</v>
      </c>
      <c r="M34" s="1" t="s">
        <v>258</v>
      </c>
    </row>
    <row r="35" spans="1:13" x14ac:dyDescent="0.25">
      <c r="A35" s="1">
        <f t="shared" si="0"/>
        <v>32</v>
      </c>
      <c r="B35" s="5" t="s">
        <v>44</v>
      </c>
      <c r="C35" s="5" t="s">
        <v>116</v>
      </c>
      <c r="D35" s="5" t="s">
        <v>146</v>
      </c>
      <c r="E35" s="10" t="s">
        <v>251</v>
      </c>
      <c r="F35" s="35">
        <v>2030</v>
      </c>
      <c r="G35" s="45"/>
      <c r="H35" s="45"/>
      <c r="I35" s="12" t="s">
        <v>182</v>
      </c>
      <c r="J35" s="12">
        <v>11</v>
      </c>
      <c r="K35" s="43" t="s">
        <v>264</v>
      </c>
      <c r="L35" s="43">
        <v>5</v>
      </c>
      <c r="M35" s="1" t="s">
        <v>258</v>
      </c>
    </row>
    <row r="36" spans="1:13" x14ac:dyDescent="0.25">
      <c r="A36" s="1">
        <f t="shared" si="0"/>
        <v>33</v>
      </c>
      <c r="B36" s="5" t="s">
        <v>45</v>
      </c>
      <c r="C36" s="5" t="s">
        <v>116</v>
      </c>
      <c r="D36" s="5" t="s">
        <v>146</v>
      </c>
      <c r="E36" s="10" t="s">
        <v>251</v>
      </c>
      <c r="F36" s="35">
        <v>2030</v>
      </c>
      <c r="G36" s="45"/>
      <c r="H36" s="45"/>
      <c r="I36" s="12" t="s">
        <v>181</v>
      </c>
      <c r="J36" s="12">
        <v>11</v>
      </c>
      <c r="K36" s="43" t="s">
        <v>264</v>
      </c>
      <c r="L36" s="43">
        <v>5</v>
      </c>
      <c r="M36" s="1" t="s">
        <v>258</v>
      </c>
    </row>
    <row r="37" spans="1:13" x14ac:dyDescent="0.25">
      <c r="A37" s="1">
        <f t="shared" si="0"/>
        <v>34</v>
      </c>
      <c r="B37" s="5" t="s">
        <v>46</v>
      </c>
      <c r="C37" s="5" t="s">
        <v>116</v>
      </c>
      <c r="D37" s="5" t="s">
        <v>146</v>
      </c>
      <c r="E37" s="10" t="s">
        <v>251</v>
      </c>
      <c r="F37" s="35">
        <v>2030</v>
      </c>
      <c r="G37" s="45"/>
      <c r="H37" s="45"/>
      <c r="I37" s="12" t="s">
        <v>182</v>
      </c>
      <c r="J37" s="12">
        <v>11</v>
      </c>
      <c r="K37" s="43" t="s">
        <v>264</v>
      </c>
      <c r="L37" s="43">
        <v>5</v>
      </c>
      <c r="M37" s="1" t="s">
        <v>258</v>
      </c>
    </row>
    <row r="38" spans="1:13" x14ac:dyDescent="0.25">
      <c r="A38" s="1">
        <f t="shared" si="0"/>
        <v>35</v>
      </c>
      <c r="B38" s="5" t="s">
        <v>47</v>
      </c>
      <c r="C38" s="5" t="s">
        <v>117</v>
      </c>
      <c r="D38" s="5" t="s">
        <v>149</v>
      </c>
      <c r="E38" s="10" t="s">
        <v>251</v>
      </c>
      <c r="F38" s="35">
        <v>2136</v>
      </c>
      <c r="G38" s="45"/>
      <c r="H38" s="45"/>
      <c r="I38" s="12" t="s">
        <v>183</v>
      </c>
      <c r="J38" s="12">
        <v>7</v>
      </c>
      <c r="K38" s="43" t="s">
        <v>264</v>
      </c>
      <c r="L38" s="43">
        <v>5</v>
      </c>
      <c r="M38" s="1" t="s">
        <v>258</v>
      </c>
    </row>
    <row r="39" spans="1:13" x14ac:dyDescent="0.25">
      <c r="A39" s="1">
        <f t="shared" si="0"/>
        <v>36</v>
      </c>
      <c r="B39" s="5" t="s">
        <v>48</v>
      </c>
      <c r="C39" s="5" t="s">
        <v>117</v>
      </c>
      <c r="D39" s="5" t="s">
        <v>149</v>
      </c>
      <c r="E39" s="10" t="s">
        <v>251</v>
      </c>
      <c r="F39" s="35">
        <v>2136</v>
      </c>
      <c r="G39" s="45"/>
      <c r="H39" s="45"/>
      <c r="I39" s="12" t="s">
        <v>183</v>
      </c>
      <c r="J39" s="12">
        <v>7</v>
      </c>
      <c r="K39" s="43" t="s">
        <v>264</v>
      </c>
      <c r="L39" s="43">
        <v>5</v>
      </c>
      <c r="M39" s="1" t="s">
        <v>258</v>
      </c>
    </row>
    <row r="40" spans="1:13" x14ac:dyDescent="0.25">
      <c r="A40" s="1">
        <f t="shared" si="0"/>
        <v>37</v>
      </c>
      <c r="B40" s="5" t="s">
        <v>49</v>
      </c>
      <c r="C40" s="5" t="s">
        <v>117</v>
      </c>
      <c r="D40" s="5" t="s">
        <v>149</v>
      </c>
      <c r="E40" s="10" t="s">
        <v>251</v>
      </c>
      <c r="F40" s="35">
        <v>2136</v>
      </c>
      <c r="G40" s="45"/>
      <c r="H40" s="45"/>
      <c r="I40" s="12" t="s">
        <v>183</v>
      </c>
      <c r="J40" s="12">
        <v>7</v>
      </c>
      <c r="K40" s="43" t="s">
        <v>264</v>
      </c>
      <c r="L40" s="43">
        <v>5</v>
      </c>
      <c r="M40" s="1" t="s">
        <v>258</v>
      </c>
    </row>
    <row r="41" spans="1:13" x14ac:dyDescent="0.25">
      <c r="A41" s="1">
        <f t="shared" si="0"/>
        <v>38</v>
      </c>
      <c r="B41" s="5" t="s">
        <v>50</v>
      </c>
      <c r="C41" s="5" t="s">
        <v>117</v>
      </c>
      <c r="D41" s="5" t="s">
        <v>149</v>
      </c>
      <c r="E41" s="10" t="s">
        <v>251</v>
      </c>
      <c r="F41" s="35">
        <v>2136</v>
      </c>
      <c r="G41" s="45"/>
      <c r="H41" s="45"/>
      <c r="I41" s="12" t="s">
        <v>183</v>
      </c>
      <c r="J41" s="12">
        <v>7</v>
      </c>
      <c r="K41" s="43" t="s">
        <v>264</v>
      </c>
      <c r="L41" s="43">
        <v>5</v>
      </c>
      <c r="M41" s="1" t="s">
        <v>258</v>
      </c>
    </row>
    <row r="42" spans="1:13" x14ac:dyDescent="0.25">
      <c r="A42" s="1">
        <f t="shared" si="0"/>
        <v>39</v>
      </c>
      <c r="B42" s="5" t="s">
        <v>51</v>
      </c>
      <c r="C42" s="5" t="s">
        <v>116</v>
      </c>
      <c r="D42" s="5" t="s">
        <v>150</v>
      </c>
      <c r="E42" s="5" t="s">
        <v>249</v>
      </c>
      <c r="F42" s="35">
        <v>4500</v>
      </c>
      <c r="G42" s="45"/>
      <c r="H42" s="45"/>
      <c r="I42" s="12" t="s">
        <v>184</v>
      </c>
      <c r="J42" s="12">
        <v>8</v>
      </c>
      <c r="K42" s="43" t="s">
        <v>266</v>
      </c>
      <c r="L42" s="43">
        <v>2</v>
      </c>
      <c r="M42" s="1" t="s">
        <v>258</v>
      </c>
    </row>
    <row r="43" spans="1:13" x14ac:dyDescent="0.25">
      <c r="A43" s="1">
        <f t="shared" si="0"/>
        <v>40</v>
      </c>
      <c r="B43" s="5" t="s">
        <v>52</v>
      </c>
      <c r="C43" s="5" t="s">
        <v>116</v>
      </c>
      <c r="D43" s="5" t="s">
        <v>143</v>
      </c>
      <c r="E43" s="10" t="s">
        <v>251</v>
      </c>
      <c r="F43" s="35">
        <v>1965</v>
      </c>
      <c r="G43" s="45"/>
      <c r="H43" s="45"/>
      <c r="I43" s="12" t="s">
        <v>185</v>
      </c>
      <c r="J43" s="12">
        <v>1</v>
      </c>
      <c r="K43" s="43" t="s">
        <v>265</v>
      </c>
      <c r="L43" s="43">
        <v>4</v>
      </c>
      <c r="M43" s="1" t="s">
        <v>258</v>
      </c>
    </row>
    <row r="44" spans="1:13" x14ac:dyDescent="0.25">
      <c r="A44" s="1">
        <f t="shared" si="0"/>
        <v>41</v>
      </c>
      <c r="B44" s="5" t="s">
        <v>53</v>
      </c>
      <c r="C44" s="5" t="s">
        <v>120</v>
      </c>
      <c r="D44" s="5" t="s">
        <v>148</v>
      </c>
      <c r="E44" s="10" t="s">
        <v>251</v>
      </c>
      <c r="F44" s="35">
        <v>2770</v>
      </c>
      <c r="G44" s="45"/>
      <c r="H44" s="45"/>
      <c r="I44" s="12" t="s">
        <v>186</v>
      </c>
      <c r="J44" s="12">
        <v>10</v>
      </c>
      <c r="K44" s="43" t="s">
        <v>266</v>
      </c>
      <c r="L44" s="43">
        <v>5</v>
      </c>
      <c r="M44" s="1" t="s">
        <v>258</v>
      </c>
    </row>
    <row r="45" spans="1:13" x14ac:dyDescent="0.25">
      <c r="A45" s="1">
        <f t="shared" si="0"/>
        <v>42</v>
      </c>
      <c r="B45" s="5" t="s">
        <v>54</v>
      </c>
      <c r="C45" s="5" t="s">
        <v>116</v>
      </c>
      <c r="D45" s="5" t="s">
        <v>143</v>
      </c>
      <c r="E45" s="10" t="s">
        <v>251</v>
      </c>
      <c r="F45" s="35">
        <v>1965</v>
      </c>
      <c r="G45" s="45"/>
      <c r="H45" s="45"/>
      <c r="I45" s="12" t="s">
        <v>187</v>
      </c>
      <c r="J45" s="12">
        <v>1</v>
      </c>
      <c r="K45" s="43" t="s">
        <v>265</v>
      </c>
      <c r="L45" s="43">
        <v>4</v>
      </c>
      <c r="M45" s="1" t="s">
        <v>258</v>
      </c>
    </row>
    <row r="46" spans="1:13" x14ac:dyDescent="0.25">
      <c r="A46" s="1">
        <f t="shared" si="0"/>
        <v>43</v>
      </c>
      <c r="B46" s="5" t="s">
        <v>55</v>
      </c>
      <c r="C46" s="5" t="s">
        <v>120</v>
      </c>
      <c r="D46" s="5" t="s">
        <v>148</v>
      </c>
      <c r="E46" s="10" t="s">
        <v>251</v>
      </c>
      <c r="F46" s="35">
        <v>2770</v>
      </c>
      <c r="G46" s="45"/>
      <c r="H46" s="45"/>
      <c r="I46" s="12" t="s">
        <v>186</v>
      </c>
      <c r="J46" s="12">
        <v>10</v>
      </c>
      <c r="K46" s="43" t="s">
        <v>266</v>
      </c>
      <c r="L46" s="43">
        <v>8</v>
      </c>
      <c r="M46" s="1" t="s">
        <v>258</v>
      </c>
    </row>
    <row r="47" spans="1:13" x14ac:dyDescent="0.25">
      <c r="A47" s="1">
        <f t="shared" si="0"/>
        <v>44</v>
      </c>
      <c r="B47" s="5" t="s">
        <v>56</v>
      </c>
      <c r="C47" s="5" t="s">
        <v>123</v>
      </c>
      <c r="D47" s="5" t="s">
        <v>151</v>
      </c>
      <c r="E47" s="10" t="s">
        <v>251</v>
      </c>
      <c r="F47" s="35">
        <v>2225</v>
      </c>
      <c r="G47" s="45"/>
      <c r="H47" s="45"/>
      <c r="I47" s="12" t="s">
        <v>188</v>
      </c>
      <c r="J47" s="12">
        <v>6</v>
      </c>
      <c r="K47" s="43" t="s">
        <v>265</v>
      </c>
      <c r="L47" s="43">
        <v>2</v>
      </c>
      <c r="M47" s="1" t="s">
        <v>258</v>
      </c>
    </row>
    <row r="48" spans="1:13" x14ac:dyDescent="0.25">
      <c r="A48" s="1">
        <f t="shared" si="0"/>
        <v>45</v>
      </c>
      <c r="B48" s="5" t="s">
        <v>57</v>
      </c>
      <c r="C48" s="5" t="s">
        <v>122</v>
      </c>
      <c r="D48" s="5" t="s">
        <v>152</v>
      </c>
      <c r="E48" s="10" t="s">
        <v>251</v>
      </c>
      <c r="F48" s="35">
        <v>2100</v>
      </c>
      <c r="G48" s="45"/>
      <c r="H48" s="45"/>
      <c r="I48" s="12" t="s">
        <v>189</v>
      </c>
      <c r="J48" s="12">
        <v>2</v>
      </c>
      <c r="K48" s="43" t="s">
        <v>265</v>
      </c>
      <c r="L48" s="43">
        <v>2</v>
      </c>
      <c r="M48" s="1" t="s">
        <v>258</v>
      </c>
    </row>
    <row r="49" spans="1:13" x14ac:dyDescent="0.25">
      <c r="A49" s="1">
        <f t="shared" si="0"/>
        <v>46</v>
      </c>
      <c r="B49" s="5" t="s">
        <v>58</v>
      </c>
      <c r="C49" s="5" t="s">
        <v>122</v>
      </c>
      <c r="D49" s="5" t="s">
        <v>152</v>
      </c>
      <c r="E49" s="10" t="s">
        <v>251</v>
      </c>
      <c r="F49" s="35">
        <v>2100</v>
      </c>
      <c r="G49" s="45"/>
      <c r="H49" s="45"/>
      <c r="I49" s="12" t="s">
        <v>189</v>
      </c>
      <c r="J49" s="12">
        <v>2</v>
      </c>
      <c r="K49" s="43" t="s">
        <v>265</v>
      </c>
      <c r="L49" s="43">
        <v>2</v>
      </c>
      <c r="M49" s="1" t="s">
        <v>258</v>
      </c>
    </row>
    <row r="50" spans="1:13" x14ac:dyDescent="0.25">
      <c r="A50" s="1">
        <f t="shared" si="0"/>
        <v>47</v>
      </c>
      <c r="B50" s="5" t="s">
        <v>59</v>
      </c>
      <c r="C50" s="5" t="s">
        <v>124</v>
      </c>
      <c r="D50" s="5" t="s">
        <v>153</v>
      </c>
      <c r="E50" s="10" t="s">
        <v>251</v>
      </c>
      <c r="F50" s="35">
        <v>2050</v>
      </c>
      <c r="G50" s="45"/>
      <c r="H50" s="45"/>
      <c r="I50" s="12" t="s">
        <v>190</v>
      </c>
      <c r="J50" s="12">
        <v>13</v>
      </c>
      <c r="K50" s="43" t="s">
        <v>264</v>
      </c>
      <c r="L50" s="43">
        <v>5</v>
      </c>
      <c r="M50" s="1" t="s">
        <v>258</v>
      </c>
    </row>
    <row r="51" spans="1:13" x14ac:dyDescent="0.25">
      <c r="A51" s="1">
        <f t="shared" si="0"/>
        <v>48</v>
      </c>
      <c r="B51" s="5" t="s">
        <v>60</v>
      </c>
      <c r="C51" s="5" t="s">
        <v>124</v>
      </c>
      <c r="D51" s="5" t="s">
        <v>153</v>
      </c>
      <c r="E51" s="10" t="s">
        <v>251</v>
      </c>
      <c r="F51" s="35">
        <v>2050</v>
      </c>
      <c r="G51" s="45"/>
      <c r="H51" s="45"/>
      <c r="I51" s="12" t="s">
        <v>190</v>
      </c>
      <c r="J51" s="12">
        <v>13</v>
      </c>
      <c r="K51" s="43" t="s">
        <v>264</v>
      </c>
      <c r="L51" s="43">
        <v>5</v>
      </c>
      <c r="M51" s="1" t="s">
        <v>258</v>
      </c>
    </row>
    <row r="52" spans="1:13" x14ac:dyDescent="0.25">
      <c r="A52" s="1">
        <f t="shared" si="0"/>
        <v>49</v>
      </c>
      <c r="B52" s="5" t="s">
        <v>61</v>
      </c>
      <c r="C52" s="5" t="s">
        <v>124</v>
      </c>
      <c r="D52" s="5" t="s">
        <v>153</v>
      </c>
      <c r="E52" s="10" t="s">
        <v>251</v>
      </c>
      <c r="F52" s="35">
        <v>2050</v>
      </c>
      <c r="G52" s="45"/>
      <c r="H52" s="45"/>
      <c r="I52" s="12" t="s">
        <v>190</v>
      </c>
      <c r="J52" s="12">
        <v>13</v>
      </c>
      <c r="K52" s="43" t="s">
        <v>264</v>
      </c>
      <c r="L52" s="43">
        <v>5</v>
      </c>
      <c r="M52" s="1" t="s">
        <v>258</v>
      </c>
    </row>
    <row r="53" spans="1:13" x14ac:dyDescent="0.25">
      <c r="A53" s="1">
        <f t="shared" si="0"/>
        <v>50</v>
      </c>
      <c r="B53" s="5" t="s">
        <v>62</v>
      </c>
      <c r="C53" s="5" t="s">
        <v>124</v>
      </c>
      <c r="D53" s="5" t="s">
        <v>153</v>
      </c>
      <c r="E53" s="10" t="s">
        <v>251</v>
      </c>
      <c r="F53" s="35">
        <v>2050</v>
      </c>
      <c r="G53" s="45"/>
      <c r="H53" s="45"/>
      <c r="I53" s="12" t="s">
        <v>191</v>
      </c>
      <c r="J53" s="12">
        <v>13</v>
      </c>
      <c r="K53" s="43" t="s">
        <v>264</v>
      </c>
      <c r="L53" s="43">
        <v>5</v>
      </c>
      <c r="M53" s="1" t="s">
        <v>258</v>
      </c>
    </row>
    <row r="54" spans="1:13" x14ac:dyDescent="0.25">
      <c r="A54" s="1">
        <f t="shared" si="0"/>
        <v>51</v>
      </c>
      <c r="B54" s="5" t="s">
        <v>63</v>
      </c>
      <c r="C54" s="5" t="s">
        <v>124</v>
      </c>
      <c r="D54" s="5" t="s">
        <v>153</v>
      </c>
      <c r="E54" s="10" t="s">
        <v>251</v>
      </c>
      <c r="F54" s="35">
        <v>2050</v>
      </c>
      <c r="G54" s="45"/>
      <c r="H54" s="45"/>
      <c r="I54" s="12" t="s">
        <v>190</v>
      </c>
      <c r="J54" s="12">
        <v>13</v>
      </c>
      <c r="K54" s="43" t="s">
        <v>264</v>
      </c>
      <c r="L54" s="43">
        <v>5</v>
      </c>
      <c r="M54" s="1" t="s">
        <v>258</v>
      </c>
    </row>
    <row r="55" spans="1:13" x14ac:dyDescent="0.25">
      <c r="A55" s="1">
        <f t="shared" si="0"/>
        <v>52</v>
      </c>
      <c r="B55" s="5" t="s">
        <v>64</v>
      </c>
      <c r="C55" s="5" t="s">
        <v>124</v>
      </c>
      <c r="D55" s="5" t="s">
        <v>153</v>
      </c>
      <c r="E55" s="10" t="s">
        <v>251</v>
      </c>
      <c r="F55" s="35">
        <v>2050</v>
      </c>
      <c r="G55" s="45"/>
      <c r="H55" s="45"/>
      <c r="I55" s="12" t="s">
        <v>190</v>
      </c>
      <c r="J55" s="12">
        <v>13</v>
      </c>
      <c r="K55" s="43" t="s">
        <v>264</v>
      </c>
      <c r="L55" s="43">
        <v>5</v>
      </c>
      <c r="M55" s="1" t="s">
        <v>258</v>
      </c>
    </row>
    <row r="56" spans="1:13" x14ac:dyDescent="0.25">
      <c r="A56" s="1">
        <f t="shared" si="0"/>
        <v>53</v>
      </c>
      <c r="B56" s="38" t="s">
        <v>65</v>
      </c>
      <c r="C56" s="6" t="s">
        <v>125</v>
      </c>
      <c r="D56" s="7" t="s">
        <v>154</v>
      </c>
      <c r="E56" s="7" t="s">
        <v>255</v>
      </c>
      <c r="F56" s="35">
        <v>500</v>
      </c>
      <c r="G56" s="45"/>
      <c r="H56" s="45"/>
      <c r="I56" s="11">
        <v>43096</v>
      </c>
      <c r="J56" s="20" t="s">
        <v>205</v>
      </c>
      <c r="K56" s="43" t="s">
        <v>265</v>
      </c>
      <c r="L56" s="43">
        <v>2</v>
      </c>
      <c r="M56" s="1" t="s">
        <v>256</v>
      </c>
    </row>
    <row r="57" spans="1:13" x14ac:dyDescent="0.25">
      <c r="A57" s="1">
        <f t="shared" si="0"/>
        <v>54</v>
      </c>
      <c r="B57" s="5" t="s">
        <v>66</v>
      </c>
      <c r="C57" s="5" t="s">
        <v>116</v>
      </c>
      <c r="D57" s="5" t="s">
        <v>155</v>
      </c>
      <c r="E57" s="5" t="s">
        <v>251</v>
      </c>
      <c r="F57" s="35">
        <v>2270</v>
      </c>
      <c r="G57" s="45"/>
      <c r="H57" s="45"/>
      <c r="I57" s="12" t="s">
        <v>192</v>
      </c>
      <c r="J57" s="12">
        <v>7</v>
      </c>
      <c r="K57" s="43" t="s">
        <v>265</v>
      </c>
      <c r="L57" s="43">
        <v>2</v>
      </c>
      <c r="M57" s="1" t="s">
        <v>258</v>
      </c>
    </row>
    <row r="58" spans="1:13" x14ac:dyDescent="0.25">
      <c r="A58" s="1">
        <f t="shared" si="0"/>
        <v>55</v>
      </c>
      <c r="B58" s="5" t="s">
        <v>67</v>
      </c>
      <c r="C58" s="5" t="s">
        <v>116</v>
      </c>
      <c r="D58" s="5" t="s">
        <v>155</v>
      </c>
      <c r="E58" s="5" t="s">
        <v>251</v>
      </c>
      <c r="F58" s="35">
        <v>2270</v>
      </c>
      <c r="G58" s="45"/>
      <c r="H58" s="45"/>
      <c r="I58" s="12" t="s">
        <v>192</v>
      </c>
      <c r="J58" s="12">
        <v>7</v>
      </c>
      <c r="K58" s="43" t="s">
        <v>265</v>
      </c>
      <c r="L58" s="43">
        <v>2</v>
      </c>
      <c r="M58" s="1" t="s">
        <v>258</v>
      </c>
    </row>
    <row r="59" spans="1:13" x14ac:dyDescent="0.25">
      <c r="A59" s="1">
        <f t="shared" si="0"/>
        <v>56</v>
      </c>
      <c r="B59" s="5" t="s">
        <v>68</v>
      </c>
      <c r="C59" s="5" t="s">
        <v>116</v>
      </c>
      <c r="D59" s="5" t="s">
        <v>155</v>
      </c>
      <c r="E59" s="5" t="s">
        <v>251</v>
      </c>
      <c r="F59" s="35">
        <v>2130</v>
      </c>
      <c r="G59" s="45"/>
      <c r="H59" s="45"/>
      <c r="I59" s="12" t="s">
        <v>193</v>
      </c>
      <c r="J59" s="12">
        <v>7</v>
      </c>
      <c r="K59" s="43" t="s">
        <v>265</v>
      </c>
      <c r="L59" s="43">
        <v>2</v>
      </c>
      <c r="M59" s="1" t="s">
        <v>258</v>
      </c>
    </row>
    <row r="60" spans="1:13" x14ac:dyDescent="0.25">
      <c r="A60" s="1">
        <f t="shared" si="0"/>
        <v>57</v>
      </c>
      <c r="B60" s="5" t="s">
        <v>69</v>
      </c>
      <c r="C60" s="8" t="s">
        <v>120</v>
      </c>
      <c r="D60" s="8" t="s">
        <v>156</v>
      </c>
      <c r="E60" s="8" t="s">
        <v>251</v>
      </c>
      <c r="F60" s="35">
        <v>3500</v>
      </c>
      <c r="G60" s="45"/>
      <c r="H60" s="45"/>
      <c r="I60" s="12" t="s">
        <v>194</v>
      </c>
      <c r="J60" s="12">
        <v>7</v>
      </c>
      <c r="K60" s="43" t="s">
        <v>266</v>
      </c>
      <c r="L60" s="43">
        <v>3</v>
      </c>
      <c r="M60" s="1" t="s">
        <v>257</v>
      </c>
    </row>
    <row r="61" spans="1:13" x14ac:dyDescent="0.25">
      <c r="A61" s="1">
        <f t="shared" si="0"/>
        <v>58</v>
      </c>
      <c r="B61" s="5" t="s">
        <v>70</v>
      </c>
      <c r="C61" s="5" t="s">
        <v>117</v>
      </c>
      <c r="D61" s="5" t="s">
        <v>157</v>
      </c>
      <c r="E61" s="8" t="s">
        <v>251</v>
      </c>
      <c r="F61" s="35">
        <v>2135</v>
      </c>
      <c r="G61" s="45"/>
      <c r="H61" s="45"/>
      <c r="I61" s="12" t="s">
        <v>195</v>
      </c>
      <c r="J61" s="12">
        <v>7</v>
      </c>
      <c r="K61" s="43" t="s">
        <v>264</v>
      </c>
      <c r="L61" s="43">
        <v>5</v>
      </c>
      <c r="M61" s="1" t="s">
        <v>258</v>
      </c>
    </row>
    <row r="62" spans="1:13" x14ac:dyDescent="0.25">
      <c r="A62" s="1">
        <f t="shared" si="0"/>
        <v>59</v>
      </c>
      <c r="B62" s="5" t="s">
        <v>71</v>
      </c>
      <c r="C62" s="5" t="s">
        <v>117</v>
      </c>
      <c r="D62" s="5" t="s">
        <v>157</v>
      </c>
      <c r="E62" s="8" t="s">
        <v>251</v>
      </c>
      <c r="F62" s="35">
        <v>2135</v>
      </c>
      <c r="G62" s="45"/>
      <c r="H62" s="45"/>
      <c r="I62" s="12" t="s">
        <v>195</v>
      </c>
      <c r="J62" s="12">
        <v>7</v>
      </c>
      <c r="K62" s="43" t="s">
        <v>264</v>
      </c>
      <c r="L62" s="43">
        <v>5</v>
      </c>
      <c r="M62" s="1" t="s">
        <v>258</v>
      </c>
    </row>
    <row r="63" spans="1:13" x14ac:dyDescent="0.25">
      <c r="A63" s="1">
        <f t="shared" si="0"/>
        <v>60</v>
      </c>
      <c r="B63" s="5" t="s">
        <v>72</v>
      </c>
      <c r="C63" s="5" t="s">
        <v>117</v>
      </c>
      <c r="D63" s="5" t="s">
        <v>157</v>
      </c>
      <c r="E63" s="8" t="s">
        <v>251</v>
      </c>
      <c r="F63" s="35">
        <v>2135</v>
      </c>
      <c r="G63" s="45"/>
      <c r="H63" s="45"/>
      <c r="I63" s="12" t="s">
        <v>195</v>
      </c>
      <c r="J63" s="12">
        <v>7</v>
      </c>
      <c r="K63" s="43" t="s">
        <v>264</v>
      </c>
      <c r="L63" s="43">
        <v>5</v>
      </c>
      <c r="M63" s="1" t="s">
        <v>258</v>
      </c>
    </row>
    <row r="64" spans="1:13" x14ac:dyDescent="0.25">
      <c r="A64" s="1">
        <f t="shared" si="0"/>
        <v>61</v>
      </c>
      <c r="B64" s="5" t="s">
        <v>73</v>
      </c>
      <c r="C64" s="5" t="s">
        <v>117</v>
      </c>
      <c r="D64" s="5" t="s">
        <v>157</v>
      </c>
      <c r="E64" s="8" t="s">
        <v>251</v>
      </c>
      <c r="F64" s="35">
        <v>2135</v>
      </c>
      <c r="G64" s="45"/>
      <c r="H64" s="45"/>
      <c r="I64" s="12" t="s">
        <v>195</v>
      </c>
      <c r="J64" s="12">
        <v>7</v>
      </c>
      <c r="K64" s="43" t="s">
        <v>264</v>
      </c>
      <c r="L64" s="43">
        <v>5</v>
      </c>
      <c r="M64" s="1" t="s">
        <v>258</v>
      </c>
    </row>
    <row r="65" spans="1:13" x14ac:dyDescent="0.25">
      <c r="A65" s="1">
        <f t="shared" si="0"/>
        <v>62</v>
      </c>
      <c r="B65" s="5" t="s">
        <v>74</v>
      </c>
      <c r="C65" s="5" t="s">
        <v>116</v>
      </c>
      <c r="D65" s="5" t="s">
        <v>158</v>
      </c>
      <c r="E65" s="8" t="s">
        <v>251</v>
      </c>
      <c r="F65" s="35">
        <v>3100</v>
      </c>
      <c r="G65" s="45"/>
      <c r="H65" s="45"/>
      <c r="I65" s="12" t="s">
        <v>196</v>
      </c>
      <c r="J65" s="12">
        <v>7</v>
      </c>
      <c r="K65" s="43" t="s">
        <v>265</v>
      </c>
      <c r="L65" s="43">
        <v>3</v>
      </c>
      <c r="M65" s="1" t="s">
        <v>258</v>
      </c>
    </row>
    <row r="66" spans="1:13" x14ac:dyDescent="0.25">
      <c r="A66" s="1">
        <f t="shared" si="0"/>
        <v>63</v>
      </c>
      <c r="B66" s="38" t="s">
        <v>75</v>
      </c>
      <c r="C66" s="6" t="s">
        <v>119</v>
      </c>
      <c r="D66" s="6" t="s">
        <v>159</v>
      </c>
      <c r="E66" s="6" t="s">
        <v>250</v>
      </c>
      <c r="F66" s="35">
        <v>620</v>
      </c>
      <c r="G66" s="45"/>
      <c r="H66" s="45"/>
      <c r="I66" s="11">
        <v>43616</v>
      </c>
      <c r="J66" s="15">
        <v>5</v>
      </c>
      <c r="K66" s="43" t="s">
        <v>264</v>
      </c>
      <c r="L66" s="20">
        <v>1</v>
      </c>
      <c r="M66" s="1" t="s">
        <v>259</v>
      </c>
    </row>
    <row r="67" spans="1:13" x14ac:dyDescent="0.25">
      <c r="A67" s="1">
        <f t="shared" si="0"/>
        <v>64</v>
      </c>
      <c r="B67" s="38" t="s">
        <v>76</v>
      </c>
      <c r="C67" s="6" t="s">
        <v>119</v>
      </c>
      <c r="D67" s="6" t="s">
        <v>160</v>
      </c>
      <c r="E67" s="6" t="s">
        <v>250</v>
      </c>
      <c r="F67" s="35">
        <v>1180</v>
      </c>
      <c r="G67" s="45"/>
      <c r="H67" s="45"/>
      <c r="I67" s="11">
        <v>43621</v>
      </c>
      <c r="J67" s="15">
        <v>1</v>
      </c>
      <c r="K67" s="43" t="s">
        <v>264</v>
      </c>
      <c r="L67" s="20">
        <v>1</v>
      </c>
      <c r="M67" s="1" t="s">
        <v>259</v>
      </c>
    </row>
    <row r="68" spans="1:13" x14ac:dyDescent="0.25">
      <c r="A68" s="1">
        <f t="shared" si="0"/>
        <v>65</v>
      </c>
      <c r="B68" s="5" t="s">
        <v>77</v>
      </c>
      <c r="C68" s="5" t="s">
        <v>124</v>
      </c>
      <c r="D68" s="5" t="s">
        <v>153</v>
      </c>
      <c r="E68" s="5" t="s">
        <v>251</v>
      </c>
      <c r="F68" s="35">
        <v>2050</v>
      </c>
      <c r="G68" s="45"/>
      <c r="H68" s="45"/>
      <c r="I68" s="12" t="s">
        <v>197</v>
      </c>
      <c r="J68" s="12">
        <v>12</v>
      </c>
      <c r="K68" s="43" t="s">
        <v>264</v>
      </c>
      <c r="L68" s="43">
        <v>5</v>
      </c>
      <c r="M68" s="1" t="s">
        <v>258</v>
      </c>
    </row>
    <row r="69" spans="1:13" x14ac:dyDescent="0.25">
      <c r="A69" s="1">
        <f t="shared" si="0"/>
        <v>66</v>
      </c>
      <c r="B69" s="5" t="s">
        <v>78</v>
      </c>
      <c r="C69" s="5" t="s">
        <v>124</v>
      </c>
      <c r="D69" s="5" t="s">
        <v>153</v>
      </c>
      <c r="E69" s="5" t="s">
        <v>251</v>
      </c>
      <c r="F69" s="35">
        <v>2050</v>
      </c>
      <c r="G69" s="45"/>
      <c r="H69" s="45"/>
      <c r="I69" s="12" t="s">
        <v>197</v>
      </c>
      <c r="J69" s="12">
        <v>12</v>
      </c>
      <c r="K69" s="43" t="s">
        <v>264</v>
      </c>
      <c r="L69" s="43">
        <v>5</v>
      </c>
      <c r="M69" s="1" t="s">
        <v>258</v>
      </c>
    </row>
    <row r="70" spans="1:13" x14ac:dyDescent="0.25">
      <c r="A70" s="1">
        <f t="shared" ref="A70:A133" si="1">A69+1</f>
        <v>67</v>
      </c>
      <c r="B70" s="5" t="s">
        <v>79</v>
      </c>
      <c r="C70" s="5" t="s">
        <v>124</v>
      </c>
      <c r="D70" s="5" t="s">
        <v>153</v>
      </c>
      <c r="E70" s="5" t="s">
        <v>251</v>
      </c>
      <c r="F70" s="35">
        <v>2050</v>
      </c>
      <c r="G70" s="45"/>
      <c r="H70" s="45"/>
      <c r="I70" s="12" t="s">
        <v>197</v>
      </c>
      <c r="J70" s="12">
        <v>12</v>
      </c>
      <c r="K70" s="43" t="s">
        <v>264</v>
      </c>
      <c r="L70" s="43">
        <v>5</v>
      </c>
      <c r="M70" s="1" t="s">
        <v>258</v>
      </c>
    </row>
    <row r="71" spans="1:13" x14ac:dyDescent="0.25">
      <c r="A71" s="1">
        <f t="shared" si="1"/>
        <v>68</v>
      </c>
      <c r="B71" s="5" t="s">
        <v>80</v>
      </c>
      <c r="C71" s="5" t="s">
        <v>124</v>
      </c>
      <c r="D71" s="5" t="s">
        <v>153</v>
      </c>
      <c r="E71" s="5" t="s">
        <v>251</v>
      </c>
      <c r="F71" s="35">
        <v>2050</v>
      </c>
      <c r="G71" s="45"/>
      <c r="H71" s="45"/>
      <c r="I71" s="12" t="s">
        <v>197</v>
      </c>
      <c r="J71" s="12">
        <v>12</v>
      </c>
      <c r="K71" s="43" t="s">
        <v>264</v>
      </c>
      <c r="L71" s="43">
        <v>5</v>
      </c>
      <c r="M71" s="1" t="s">
        <v>258</v>
      </c>
    </row>
    <row r="72" spans="1:13" x14ac:dyDescent="0.25">
      <c r="A72" s="1">
        <f t="shared" si="1"/>
        <v>69</v>
      </c>
      <c r="B72" s="5" t="s">
        <v>81</v>
      </c>
      <c r="C72" s="5" t="s">
        <v>124</v>
      </c>
      <c r="D72" s="5" t="s">
        <v>153</v>
      </c>
      <c r="E72" s="5" t="s">
        <v>251</v>
      </c>
      <c r="F72" s="35">
        <v>2050</v>
      </c>
      <c r="G72" s="45"/>
      <c r="H72" s="45"/>
      <c r="I72" s="12" t="s">
        <v>197</v>
      </c>
      <c r="J72" s="12">
        <v>12</v>
      </c>
      <c r="K72" s="43" t="s">
        <v>264</v>
      </c>
      <c r="L72" s="43">
        <v>5</v>
      </c>
      <c r="M72" s="1" t="s">
        <v>258</v>
      </c>
    </row>
    <row r="73" spans="1:13" x14ac:dyDescent="0.25">
      <c r="A73" s="1">
        <f t="shared" si="1"/>
        <v>70</v>
      </c>
      <c r="B73" s="5" t="s">
        <v>82</v>
      </c>
      <c r="C73" s="5" t="s">
        <v>124</v>
      </c>
      <c r="D73" s="5" t="s">
        <v>153</v>
      </c>
      <c r="E73" s="5" t="s">
        <v>251</v>
      </c>
      <c r="F73" s="35">
        <v>2050</v>
      </c>
      <c r="G73" s="45"/>
      <c r="H73" s="45"/>
      <c r="I73" s="12" t="s">
        <v>197</v>
      </c>
      <c r="J73" s="12">
        <v>12</v>
      </c>
      <c r="K73" s="43" t="s">
        <v>264</v>
      </c>
      <c r="L73" s="43">
        <v>5</v>
      </c>
      <c r="M73" s="1" t="s">
        <v>258</v>
      </c>
    </row>
    <row r="74" spans="1:13" x14ac:dyDescent="0.25">
      <c r="A74" s="1">
        <f t="shared" si="1"/>
        <v>71</v>
      </c>
      <c r="B74" s="5" t="s">
        <v>83</v>
      </c>
      <c r="C74" s="5" t="s">
        <v>124</v>
      </c>
      <c r="D74" s="5" t="s">
        <v>153</v>
      </c>
      <c r="E74" s="5" t="s">
        <v>251</v>
      </c>
      <c r="F74" s="35">
        <v>2050</v>
      </c>
      <c r="G74" s="45"/>
      <c r="H74" s="45"/>
      <c r="I74" s="12" t="s">
        <v>197</v>
      </c>
      <c r="J74" s="12">
        <v>12</v>
      </c>
      <c r="K74" s="43" t="s">
        <v>264</v>
      </c>
      <c r="L74" s="43">
        <v>5</v>
      </c>
      <c r="M74" s="1" t="s">
        <v>258</v>
      </c>
    </row>
    <row r="75" spans="1:13" x14ac:dyDescent="0.25">
      <c r="A75" s="1">
        <f t="shared" si="1"/>
        <v>72</v>
      </c>
      <c r="B75" s="5" t="s">
        <v>84</v>
      </c>
      <c r="C75" s="5" t="s">
        <v>124</v>
      </c>
      <c r="D75" s="5" t="s">
        <v>153</v>
      </c>
      <c r="E75" s="5" t="s">
        <v>251</v>
      </c>
      <c r="F75" s="35">
        <v>2050</v>
      </c>
      <c r="G75" s="45"/>
      <c r="H75" s="45"/>
      <c r="I75" s="12" t="s">
        <v>197</v>
      </c>
      <c r="J75" s="12">
        <v>12</v>
      </c>
      <c r="K75" s="43" t="s">
        <v>264</v>
      </c>
      <c r="L75" s="43">
        <v>5</v>
      </c>
      <c r="M75" s="1" t="s">
        <v>258</v>
      </c>
    </row>
    <row r="76" spans="1:13" x14ac:dyDescent="0.25">
      <c r="A76" s="1">
        <f t="shared" si="1"/>
        <v>73</v>
      </c>
      <c r="B76" s="5" t="s">
        <v>85</v>
      </c>
      <c r="C76" s="5" t="s">
        <v>116</v>
      </c>
      <c r="D76" s="5" t="s">
        <v>158</v>
      </c>
      <c r="E76" s="5" t="s">
        <v>251</v>
      </c>
      <c r="F76" s="35">
        <v>3100</v>
      </c>
      <c r="G76" s="45"/>
      <c r="H76" s="45"/>
      <c r="I76" s="12" t="s">
        <v>198</v>
      </c>
      <c r="J76" s="12">
        <v>7</v>
      </c>
      <c r="K76" s="43" t="s">
        <v>265</v>
      </c>
      <c r="L76" s="43">
        <v>3</v>
      </c>
      <c r="M76" s="1" t="s">
        <v>259</v>
      </c>
    </row>
    <row r="77" spans="1:13" x14ac:dyDescent="0.25">
      <c r="A77" s="1">
        <f t="shared" si="1"/>
        <v>74</v>
      </c>
      <c r="B77" s="5" t="s">
        <v>86</v>
      </c>
      <c r="C77" s="5" t="s">
        <v>117</v>
      </c>
      <c r="D77" s="5" t="s">
        <v>157</v>
      </c>
      <c r="E77" s="5" t="s">
        <v>251</v>
      </c>
      <c r="F77" s="35">
        <v>2130</v>
      </c>
      <c r="G77" s="45"/>
      <c r="H77" s="45"/>
      <c r="I77" s="12" t="s">
        <v>199</v>
      </c>
      <c r="J77" s="12">
        <v>6</v>
      </c>
      <c r="K77" s="43" t="s">
        <v>264</v>
      </c>
      <c r="L77" s="43">
        <v>5</v>
      </c>
      <c r="M77" s="1" t="s">
        <v>258</v>
      </c>
    </row>
    <row r="78" spans="1:13" x14ac:dyDescent="0.25">
      <c r="A78" s="1">
        <f t="shared" si="1"/>
        <v>75</v>
      </c>
      <c r="B78" s="5" t="s">
        <v>87</v>
      </c>
      <c r="C78" s="5" t="s">
        <v>117</v>
      </c>
      <c r="D78" s="5" t="s">
        <v>157</v>
      </c>
      <c r="E78" s="5" t="s">
        <v>251</v>
      </c>
      <c r="F78" s="35">
        <v>2130</v>
      </c>
      <c r="G78" s="45"/>
      <c r="H78" s="45"/>
      <c r="I78" s="12" t="s">
        <v>199</v>
      </c>
      <c r="J78" s="12">
        <v>6</v>
      </c>
      <c r="K78" s="43" t="s">
        <v>264</v>
      </c>
      <c r="L78" s="43">
        <v>5</v>
      </c>
      <c r="M78" s="1" t="s">
        <v>258</v>
      </c>
    </row>
    <row r="79" spans="1:13" x14ac:dyDescent="0.25">
      <c r="A79" s="1">
        <f t="shared" si="1"/>
        <v>76</v>
      </c>
      <c r="B79" s="5" t="s">
        <v>88</v>
      </c>
      <c r="C79" s="5" t="s">
        <v>117</v>
      </c>
      <c r="D79" s="5" t="s">
        <v>157</v>
      </c>
      <c r="E79" s="5" t="s">
        <v>251</v>
      </c>
      <c r="F79" s="35">
        <v>2130</v>
      </c>
      <c r="G79" s="45"/>
      <c r="H79" s="45"/>
      <c r="I79" s="12" t="s">
        <v>199</v>
      </c>
      <c r="J79" s="12">
        <v>6</v>
      </c>
      <c r="K79" s="43" t="s">
        <v>264</v>
      </c>
      <c r="L79" s="43">
        <v>5</v>
      </c>
      <c r="M79" s="1" t="s">
        <v>258</v>
      </c>
    </row>
    <row r="80" spans="1:13" x14ac:dyDescent="0.25">
      <c r="A80" s="1">
        <f t="shared" si="1"/>
        <v>77</v>
      </c>
      <c r="B80" s="7" t="s">
        <v>89</v>
      </c>
      <c r="C80" s="7" t="s">
        <v>126</v>
      </c>
      <c r="D80" s="7" t="s">
        <v>161</v>
      </c>
      <c r="E80" s="7" t="s">
        <v>254</v>
      </c>
      <c r="F80" s="35">
        <v>2500</v>
      </c>
      <c r="G80" s="45"/>
      <c r="H80" s="45"/>
      <c r="I80" s="14">
        <v>43990</v>
      </c>
      <c r="J80" s="15" t="s">
        <v>205</v>
      </c>
      <c r="K80" s="15" t="s">
        <v>205</v>
      </c>
      <c r="L80" s="15" t="s">
        <v>205</v>
      </c>
      <c r="M80" s="1" t="s">
        <v>257</v>
      </c>
    </row>
    <row r="81" spans="1:13" x14ac:dyDescent="0.25">
      <c r="A81" s="1">
        <f t="shared" si="1"/>
        <v>78</v>
      </c>
      <c r="B81" s="5" t="s">
        <v>90</v>
      </c>
      <c r="C81" s="5" t="s">
        <v>124</v>
      </c>
      <c r="D81" s="5" t="s">
        <v>153</v>
      </c>
      <c r="E81" s="5" t="s">
        <v>251</v>
      </c>
      <c r="F81" s="35">
        <v>2400</v>
      </c>
      <c r="G81" s="45"/>
      <c r="H81" s="45"/>
      <c r="I81" s="12" t="s">
        <v>200</v>
      </c>
      <c r="J81" s="12">
        <v>11</v>
      </c>
      <c r="K81" s="43" t="s">
        <v>267</v>
      </c>
      <c r="L81" s="43">
        <v>5</v>
      </c>
      <c r="M81" s="1" t="s">
        <v>258</v>
      </c>
    </row>
    <row r="82" spans="1:13" x14ac:dyDescent="0.25">
      <c r="A82" s="1">
        <f t="shared" si="1"/>
        <v>79</v>
      </c>
      <c r="B82" s="5" t="s">
        <v>91</v>
      </c>
      <c r="C82" s="5" t="s">
        <v>124</v>
      </c>
      <c r="D82" s="5" t="s">
        <v>153</v>
      </c>
      <c r="E82" s="5" t="s">
        <v>251</v>
      </c>
      <c r="F82" s="35">
        <v>2400</v>
      </c>
      <c r="G82" s="45"/>
      <c r="H82" s="45"/>
      <c r="I82" s="12" t="s">
        <v>200</v>
      </c>
      <c r="J82" s="12">
        <v>11</v>
      </c>
      <c r="K82" s="43" t="s">
        <v>267</v>
      </c>
      <c r="L82" s="43">
        <v>5</v>
      </c>
      <c r="M82" s="1" t="s">
        <v>258</v>
      </c>
    </row>
    <row r="83" spans="1:13" x14ac:dyDescent="0.25">
      <c r="A83" s="1">
        <f t="shared" si="1"/>
        <v>80</v>
      </c>
      <c r="B83" s="5" t="s">
        <v>92</v>
      </c>
      <c r="C83" s="5" t="s">
        <v>124</v>
      </c>
      <c r="D83" s="5" t="s">
        <v>153</v>
      </c>
      <c r="E83" s="5" t="s">
        <v>251</v>
      </c>
      <c r="F83" s="35">
        <v>2400</v>
      </c>
      <c r="G83" s="45"/>
      <c r="H83" s="45"/>
      <c r="I83" s="12" t="s">
        <v>200</v>
      </c>
      <c r="J83" s="12">
        <v>11</v>
      </c>
      <c r="K83" s="43" t="s">
        <v>267</v>
      </c>
      <c r="L83" s="43">
        <v>5</v>
      </c>
      <c r="M83" s="1" t="s">
        <v>258</v>
      </c>
    </row>
    <row r="84" spans="1:13" x14ac:dyDescent="0.25">
      <c r="A84" s="1">
        <f t="shared" si="1"/>
        <v>81</v>
      </c>
      <c r="B84" s="5" t="s">
        <v>93</v>
      </c>
      <c r="C84" s="5" t="s">
        <v>124</v>
      </c>
      <c r="D84" s="5" t="s">
        <v>153</v>
      </c>
      <c r="E84" s="5" t="s">
        <v>251</v>
      </c>
      <c r="F84" s="35">
        <v>2400</v>
      </c>
      <c r="G84" s="45"/>
      <c r="H84" s="45"/>
      <c r="I84" s="12" t="s">
        <v>200</v>
      </c>
      <c r="J84" s="12">
        <v>11</v>
      </c>
      <c r="K84" s="43" t="s">
        <v>267</v>
      </c>
      <c r="L84" s="43">
        <v>5</v>
      </c>
      <c r="M84" s="1" t="s">
        <v>258</v>
      </c>
    </row>
    <row r="85" spans="1:13" x14ac:dyDescent="0.25">
      <c r="A85" s="1">
        <f t="shared" si="1"/>
        <v>82</v>
      </c>
      <c r="B85" s="5" t="s">
        <v>94</v>
      </c>
      <c r="C85" s="5" t="s">
        <v>117</v>
      </c>
      <c r="D85" s="5" t="s">
        <v>162</v>
      </c>
      <c r="E85" s="5" t="s">
        <v>251</v>
      </c>
      <c r="F85" s="35">
        <v>2300</v>
      </c>
      <c r="G85" s="45"/>
      <c r="H85" s="45"/>
      <c r="I85" s="12" t="s">
        <v>201</v>
      </c>
      <c r="J85" s="12">
        <v>10</v>
      </c>
      <c r="K85" s="43" t="s">
        <v>267</v>
      </c>
      <c r="L85" s="43">
        <v>5</v>
      </c>
      <c r="M85" s="1" t="s">
        <v>258</v>
      </c>
    </row>
    <row r="86" spans="1:13" x14ac:dyDescent="0.25">
      <c r="A86" s="1">
        <f t="shared" si="1"/>
        <v>83</v>
      </c>
      <c r="B86" s="5" t="s">
        <v>95</v>
      </c>
      <c r="C86" s="5" t="s">
        <v>116</v>
      </c>
      <c r="D86" s="5" t="s">
        <v>155</v>
      </c>
      <c r="E86" s="5" t="s">
        <v>251</v>
      </c>
      <c r="F86" s="35">
        <v>2277</v>
      </c>
      <c r="G86" s="45"/>
      <c r="H86" s="45"/>
      <c r="I86" s="12" t="s">
        <v>202</v>
      </c>
      <c r="J86" s="12">
        <v>7</v>
      </c>
      <c r="K86" s="43" t="s">
        <v>265</v>
      </c>
      <c r="L86" s="43">
        <v>2</v>
      </c>
      <c r="M86" s="1" t="s">
        <v>258</v>
      </c>
    </row>
    <row r="87" spans="1:13" x14ac:dyDescent="0.25">
      <c r="A87" s="1">
        <f t="shared" si="1"/>
        <v>84</v>
      </c>
      <c r="B87" s="5" t="s">
        <v>96</v>
      </c>
      <c r="C87" s="5" t="s">
        <v>117</v>
      </c>
      <c r="D87" s="5" t="s">
        <v>162</v>
      </c>
      <c r="E87" s="5" t="s">
        <v>251</v>
      </c>
      <c r="F87" s="35">
        <v>2300</v>
      </c>
      <c r="G87" s="45"/>
      <c r="H87" s="45"/>
      <c r="I87" s="12" t="s">
        <v>201</v>
      </c>
      <c r="J87" s="12">
        <v>10</v>
      </c>
      <c r="K87" s="43" t="s">
        <v>267</v>
      </c>
      <c r="L87" s="43">
        <v>5</v>
      </c>
      <c r="M87" s="1" t="s">
        <v>258</v>
      </c>
    </row>
    <row r="88" spans="1:13" x14ac:dyDescent="0.25">
      <c r="A88" s="1">
        <f t="shared" si="1"/>
        <v>85</v>
      </c>
      <c r="B88" s="5" t="s">
        <v>97</v>
      </c>
      <c r="C88" s="5" t="s">
        <v>117</v>
      </c>
      <c r="D88" s="5" t="s">
        <v>162</v>
      </c>
      <c r="E88" s="5" t="s">
        <v>251</v>
      </c>
      <c r="F88" s="35">
        <v>2300</v>
      </c>
      <c r="G88" s="45"/>
      <c r="H88" s="45"/>
      <c r="I88" s="12" t="s">
        <v>201</v>
      </c>
      <c r="J88" s="12">
        <v>10</v>
      </c>
      <c r="K88" s="43" t="s">
        <v>267</v>
      </c>
      <c r="L88" s="43">
        <v>5</v>
      </c>
      <c r="M88" s="1" t="s">
        <v>258</v>
      </c>
    </row>
    <row r="89" spans="1:13" x14ac:dyDescent="0.25">
      <c r="A89" s="1">
        <f t="shared" si="1"/>
        <v>86</v>
      </c>
      <c r="B89" s="18" t="s">
        <v>230</v>
      </c>
      <c r="C89" s="18" t="s">
        <v>117</v>
      </c>
      <c r="D89" s="18" t="s">
        <v>235</v>
      </c>
      <c r="E89" s="5" t="s">
        <v>251</v>
      </c>
      <c r="F89" s="35">
        <v>2300</v>
      </c>
      <c r="G89" s="45"/>
      <c r="H89" s="45"/>
      <c r="I89" s="19">
        <v>44453</v>
      </c>
      <c r="J89" s="12">
        <v>10</v>
      </c>
      <c r="K89" s="43" t="s">
        <v>267</v>
      </c>
      <c r="L89" s="43">
        <v>5</v>
      </c>
      <c r="M89" s="1" t="s">
        <v>258</v>
      </c>
    </row>
    <row r="90" spans="1:13" x14ac:dyDescent="0.25">
      <c r="A90" s="1">
        <f t="shared" si="1"/>
        <v>87</v>
      </c>
      <c r="B90" s="18" t="s">
        <v>231</v>
      </c>
      <c r="C90" s="18" t="s">
        <v>117</v>
      </c>
      <c r="D90" s="18" t="s">
        <v>235</v>
      </c>
      <c r="E90" s="5" t="s">
        <v>251</v>
      </c>
      <c r="F90" s="35">
        <v>2300</v>
      </c>
      <c r="G90" s="45"/>
      <c r="H90" s="45"/>
      <c r="I90" s="19">
        <v>44453</v>
      </c>
      <c r="J90" s="12">
        <v>10</v>
      </c>
      <c r="K90" s="43" t="s">
        <v>267</v>
      </c>
      <c r="L90" s="43">
        <v>5</v>
      </c>
      <c r="M90" s="1" t="s">
        <v>258</v>
      </c>
    </row>
    <row r="91" spans="1:13" x14ac:dyDescent="0.25">
      <c r="A91" s="1">
        <f t="shared" si="1"/>
        <v>88</v>
      </c>
      <c r="B91" s="18" t="s">
        <v>232</v>
      </c>
      <c r="C91" s="18" t="s">
        <v>117</v>
      </c>
      <c r="D91" s="18" t="s">
        <v>235</v>
      </c>
      <c r="E91" s="5" t="s">
        <v>251</v>
      </c>
      <c r="F91" s="35">
        <v>2300</v>
      </c>
      <c r="G91" s="45"/>
      <c r="H91" s="45"/>
      <c r="I91" s="19">
        <v>44453</v>
      </c>
      <c r="J91" s="12">
        <v>10</v>
      </c>
      <c r="K91" s="43" t="s">
        <v>267</v>
      </c>
      <c r="L91" s="43">
        <v>5</v>
      </c>
      <c r="M91" s="1" t="s">
        <v>258</v>
      </c>
    </row>
    <row r="92" spans="1:13" x14ac:dyDescent="0.25">
      <c r="A92" s="1">
        <f t="shared" si="1"/>
        <v>89</v>
      </c>
      <c r="B92" s="27" t="s">
        <v>233</v>
      </c>
      <c r="C92" s="18" t="s">
        <v>117</v>
      </c>
      <c r="D92" s="18" t="s">
        <v>235</v>
      </c>
      <c r="E92" s="5" t="s">
        <v>251</v>
      </c>
      <c r="F92" s="35">
        <v>2300</v>
      </c>
      <c r="G92" s="45"/>
      <c r="H92" s="45"/>
      <c r="I92" s="19">
        <v>44453</v>
      </c>
      <c r="J92" s="12">
        <v>10</v>
      </c>
      <c r="K92" s="43" t="s">
        <v>267</v>
      </c>
      <c r="L92" s="43">
        <v>5</v>
      </c>
      <c r="M92" s="1" t="s">
        <v>258</v>
      </c>
    </row>
    <row r="93" spans="1:13" x14ac:dyDescent="0.25">
      <c r="A93" s="1">
        <f t="shared" si="1"/>
        <v>90</v>
      </c>
      <c r="B93" s="27" t="s">
        <v>234</v>
      </c>
      <c r="C93" s="18" t="s">
        <v>117</v>
      </c>
      <c r="D93" s="18" t="s">
        <v>235</v>
      </c>
      <c r="E93" s="5" t="s">
        <v>251</v>
      </c>
      <c r="F93" s="35">
        <v>2300</v>
      </c>
      <c r="G93" s="45"/>
      <c r="H93" s="45"/>
      <c r="I93" s="19">
        <v>44453</v>
      </c>
      <c r="J93" s="12">
        <v>10</v>
      </c>
      <c r="K93" s="43" t="s">
        <v>267</v>
      </c>
      <c r="L93" s="43">
        <v>5</v>
      </c>
      <c r="M93" s="1" t="s">
        <v>258</v>
      </c>
    </row>
    <row r="94" spans="1:13" x14ac:dyDescent="0.25">
      <c r="A94" s="1">
        <f t="shared" si="1"/>
        <v>91</v>
      </c>
      <c r="B94" s="18" t="s">
        <v>236</v>
      </c>
      <c r="C94" s="18" t="s">
        <v>117</v>
      </c>
      <c r="D94" s="18" t="s">
        <v>235</v>
      </c>
      <c r="E94" s="5" t="s">
        <v>251</v>
      </c>
      <c r="F94" s="35">
        <v>2300</v>
      </c>
      <c r="G94" s="45"/>
      <c r="H94" s="45"/>
      <c r="I94" s="19">
        <v>44453</v>
      </c>
      <c r="J94" s="12">
        <v>10</v>
      </c>
      <c r="K94" s="43" t="s">
        <v>267</v>
      </c>
      <c r="L94" s="43">
        <v>5</v>
      </c>
      <c r="M94" s="1" t="s">
        <v>258</v>
      </c>
    </row>
    <row r="95" spans="1:13" x14ac:dyDescent="0.25">
      <c r="A95" s="1">
        <f t="shared" si="1"/>
        <v>92</v>
      </c>
      <c r="B95" s="26" t="s">
        <v>217</v>
      </c>
      <c r="C95" s="18" t="s">
        <v>124</v>
      </c>
      <c r="D95" s="18" t="s">
        <v>153</v>
      </c>
      <c r="E95" s="5" t="s">
        <v>251</v>
      </c>
      <c r="F95" s="36">
        <v>2350</v>
      </c>
      <c r="G95" s="45"/>
      <c r="H95" s="45"/>
      <c r="I95" s="19">
        <v>44460</v>
      </c>
      <c r="J95" s="12">
        <v>10</v>
      </c>
      <c r="K95" s="43" t="s">
        <v>267</v>
      </c>
      <c r="L95" s="43">
        <v>5</v>
      </c>
      <c r="M95" s="1" t="s">
        <v>258</v>
      </c>
    </row>
    <row r="96" spans="1:13" x14ac:dyDescent="0.25">
      <c r="A96" s="1">
        <f t="shared" si="1"/>
        <v>93</v>
      </c>
      <c r="B96" s="28" t="s">
        <v>237</v>
      </c>
      <c r="C96" s="18" t="s">
        <v>118</v>
      </c>
      <c r="D96" s="18" t="s">
        <v>243</v>
      </c>
      <c r="E96" s="18" t="s">
        <v>252</v>
      </c>
      <c r="F96" s="36">
        <v>377</v>
      </c>
      <c r="G96" s="45"/>
      <c r="H96" s="45"/>
      <c r="I96" s="19">
        <v>44470</v>
      </c>
      <c r="J96" s="29">
        <v>7</v>
      </c>
      <c r="K96" s="43" t="s">
        <v>264</v>
      </c>
      <c r="L96" s="43">
        <v>1</v>
      </c>
      <c r="M96" s="1" t="s">
        <v>258</v>
      </c>
    </row>
    <row r="97" spans="1:13" x14ac:dyDescent="0.25">
      <c r="A97" s="1">
        <f t="shared" si="1"/>
        <v>94</v>
      </c>
      <c r="B97" s="28" t="s">
        <v>238</v>
      </c>
      <c r="C97" s="18" t="s">
        <v>118</v>
      </c>
      <c r="D97" s="18" t="s">
        <v>243</v>
      </c>
      <c r="E97" s="18" t="s">
        <v>252</v>
      </c>
      <c r="F97" s="36">
        <v>377</v>
      </c>
      <c r="G97" s="45"/>
      <c r="H97" s="45"/>
      <c r="I97" s="19">
        <v>44470</v>
      </c>
      <c r="J97" s="29">
        <v>7</v>
      </c>
      <c r="K97" s="43" t="s">
        <v>264</v>
      </c>
      <c r="L97" s="43">
        <v>1</v>
      </c>
      <c r="M97" s="1" t="s">
        <v>258</v>
      </c>
    </row>
    <row r="98" spans="1:13" x14ac:dyDescent="0.25">
      <c r="A98" s="1">
        <f t="shared" si="1"/>
        <v>95</v>
      </c>
      <c r="B98" s="28" t="s">
        <v>239</v>
      </c>
      <c r="C98" s="18" t="s">
        <v>118</v>
      </c>
      <c r="D98" s="18" t="s">
        <v>243</v>
      </c>
      <c r="E98" s="18" t="s">
        <v>252</v>
      </c>
      <c r="F98" s="36">
        <v>377</v>
      </c>
      <c r="G98" s="45"/>
      <c r="H98" s="45"/>
      <c r="I98" s="19">
        <v>44470</v>
      </c>
      <c r="J98" s="29">
        <v>7</v>
      </c>
      <c r="K98" s="43" t="s">
        <v>264</v>
      </c>
      <c r="L98" s="43">
        <v>1</v>
      </c>
      <c r="M98" s="1" t="s">
        <v>258</v>
      </c>
    </row>
    <row r="99" spans="1:13" x14ac:dyDescent="0.25">
      <c r="A99" s="1">
        <f t="shared" si="1"/>
        <v>96</v>
      </c>
      <c r="B99" s="28" t="s">
        <v>241</v>
      </c>
      <c r="C99" s="18" t="s">
        <v>118</v>
      </c>
      <c r="D99" s="18" t="s">
        <v>243</v>
      </c>
      <c r="E99" s="18" t="s">
        <v>252</v>
      </c>
      <c r="F99" s="36">
        <v>377</v>
      </c>
      <c r="G99" s="45"/>
      <c r="H99" s="45"/>
      <c r="I99" s="19">
        <v>44470</v>
      </c>
      <c r="J99" s="29">
        <v>7</v>
      </c>
      <c r="K99" s="43" t="s">
        <v>264</v>
      </c>
      <c r="L99" s="43">
        <v>1</v>
      </c>
      <c r="M99" s="1" t="s">
        <v>258</v>
      </c>
    </row>
    <row r="100" spans="1:13" x14ac:dyDescent="0.25">
      <c r="A100" s="1">
        <f t="shared" si="1"/>
        <v>97</v>
      </c>
      <c r="B100" s="28" t="s">
        <v>240</v>
      </c>
      <c r="C100" s="18" t="s">
        <v>118</v>
      </c>
      <c r="D100" s="18" t="s">
        <v>243</v>
      </c>
      <c r="E100" s="18" t="s">
        <v>252</v>
      </c>
      <c r="F100" s="36">
        <v>377</v>
      </c>
      <c r="G100" s="45"/>
      <c r="H100" s="45"/>
      <c r="I100" s="19">
        <v>44470</v>
      </c>
      <c r="J100" s="29">
        <v>7</v>
      </c>
      <c r="K100" s="43" t="s">
        <v>264</v>
      </c>
      <c r="L100" s="43">
        <v>1</v>
      </c>
      <c r="M100" s="1" t="s">
        <v>258</v>
      </c>
    </row>
    <row r="101" spans="1:13" x14ac:dyDescent="0.25">
      <c r="A101" s="1">
        <f t="shared" si="1"/>
        <v>98</v>
      </c>
      <c r="B101" s="28" t="s">
        <v>242</v>
      </c>
      <c r="C101" s="18" t="s">
        <v>118</v>
      </c>
      <c r="D101" s="18" t="s">
        <v>243</v>
      </c>
      <c r="E101" s="18" t="s">
        <v>252</v>
      </c>
      <c r="F101" s="36">
        <v>377</v>
      </c>
      <c r="G101" s="45"/>
      <c r="H101" s="45"/>
      <c r="I101" s="19">
        <v>44470</v>
      </c>
      <c r="J101" s="29">
        <v>7</v>
      </c>
      <c r="K101" s="43" t="s">
        <v>264</v>
      </c>
      <c r="L101" s="43">
        <v>1</v>
      </c>
      <c r="M101" s="1" t="s">
        <v>258</v>
      </c>
    </row>
    <row r="102" spans="1:13" x14ac:dyDescent="0.25">
      <c r="A102" s="1">
        <f t="shared" si="1"/>
        <v>99</v>
      </c>
      <c r="B102" s="18" t="s">
        <v>227</v>
      </c>
      <c r="C102" s="18" t="s">
        <v>124</v>
      </c>
      <c r="D102" s="18" t="s">
        <v>153</v>
      </c>
      <c r="E102" s="18" t="s">
        <v>251</v>
      </c>
      <c r="F102" s="36">
        <v>2050</v>
      </c>
      <c r="G102" s="45"/>
      <c r="H102" s="45"/>
      <c r="I102" s="19">
        <v>44470</v>
      </c>
      <c r="J102" s="29">
        <v>10</v>
      </c>
      <c r="K102" s="43" t="s">
        <v>267</v>
      </c>
      <c r="L102" s="43">
        <v>5</v>
      </c>
      <c r="M102" s="1" t="s">
        <v>258</v>
      </c>
    </row>
    <row r="103" spans="1:13" x14ac:dyDescent="0.25">
      <c r="A103" s="1">
        <f t="shared" si="1"/>
        <v>100</v>
      </c>
      <c r="B103" s="18" t="s">
        <v>263</v>
      </c>
      <c r="C103" s="18" t="s">
        <v>124</v>
      </c>
      <c r="D103" s="18" t="s">
        <v>153</v>
      </c>
      <c r="E103" s="18" t="s">
        <v>251</v>
      </c>
      <c r="F103" s="36">
        <v>2050</v>
      </c>
      <c r="G103" s="45"/>
      <c r="H103" s="45"/>
      <c r="I103" s="19">
        <v>44470</v>
      </c>
      <c r="J103" s="29">
        <v>10</v>
      </c>
      <c r="K103" s="43" t="s">
        <v>267</v>
      </c>
      <c r="L103" s="43">
        <v>5</v>
      </c>
      <c r="M103" s="1" t="s">
        <v>258</v>
      </c>
    </row>
    <row r="104" spans="1:13" x14ac:dyDescent="0.25">
      <c r="A104" s="1">
        <f t="shared" si="1"/>
        <v>101</v>
      </c>
      <c r="B104" s="18" t="s">
        <v>221</v>
      </c>
      <c r="C104" s="18" t="s">
        <v>124</v>
      </c>
      <c r="D104" s="18" t="s">
        <v>153</v>
      </c>
      <c r="E104" s="18" t="s">
        <v>251</v>
      </c>
      <c r="F104" s="36">
        <v>2050</v>
      </c>
      <c r="G104" s="45"/>
      <c r="H104" s="45"/>
      <c r="I104" s="19">
        <v>44470</v>
      </c>
      <c r="J104" s="29">
        <v>10</v>
      </c>
      <c r="K104" s="43" t="s">
        <v>267</v>
      </c>
      <c r="L104" s="43">
        <v>5</v>
      </c>
      <c r="M104" s="1" t="s">
        <v>258</v>
      </c>
    </row>
    <row r="105" spans="1:13" x14ac:dyDescent="0.25">
      <c r="A105" s="1">
        <f t="shared" si="1"/>
        <v>102</v>
      </c>
      <c r="B105" s="18" t="s">
        <v>224</v>
      </c>
      <c r="C105" s="18" t="s">
        <v>124</v>
      </c>
      <c r="D105" s="18" t="s">
        <v>153</v>
      </c>
      <c r="E105" s="18" t="s">
        <v>251</v>
      </c>
      <c r="F105" s="36">
        <v>2050</v>
      </c>
      <c r="G105" s="45"/>
      <c r="H105" s="45"/>
      <c r="I105" s="19">
        <v>44470</v>
      </c>
      <c r="J105" s="29">
        <v>10</v>
      </c>
      <c r="K105" s="43" t="s">
        <v>267</v>
      </c>
      <c r="L105" s="43">
        <v>5</v>
      </c>
      <c r="M105" s="1" t="s">
        <v>258</v>
      </c>
    </row>
    <row r="106" spans="1:13" x14ac:dyDescent="0.25">
      <c r="A106" s="1">
        <f t="shared" si="1"/>
        <v>103</v>
      </c>
      <c r="B106" s="17" t="s">
        <v>207</v>
      </c>
      <c r="C106" s="18" t="s">
        <v>120</v>
      </c>
      <c r="D106" s="18">
        <v>5008</v>
      </c>
      <c r="E106" s="18" t="s">
        <v>251</v>
      </c>
      <c r="F106" s="36">
        <v>2190</v>
      </c>
      <c r="G106" s="45"/>
      <c r="H106" s="45"/>
      <c r="I106" s="21">
        <v>44586</v>
      </c>
      <c r="J106" s="29">
        <v>10</v>
      </c>
      <c r="K106" s="43" t="s">
        <v>264</v>
      </c>
      <c r="L106" s="43">
        <v>5</v>
      </c>
      <c r="M106" s="1" t="s">
        <v>258</v>
      </c>
    </row>
    <row r="107" spans="1:13" x14ac:dyDescent="0.25">
      <c r="A107" s="1">
        <f t="shared" si="1"/>
        <v>104</v>
      </c>
      <c r="B107" s="17" t="s">
        <v>208</v>
      </c>
      <c r="C107" s="18" t="s">
        <v>120</v>
      </c>
      <c r="D107" s="18">
        <v>5008</v>
      </c>
      <c r="E107" s="18" t="s">
        <v>251</v>
      </c>
      <c r="F107" s="36">
        <v>2190</v>
      </c>
      <c r="G107" s="45"/>
      <c r="H107" s="45"/>
      <c r="I107" s="21">
        <v>44810</v>
      </c>
      <c r="J107" s="29">
        <v>10</v>
      </c>
      <c r="K107" s="43" t="s">
        <v>264</v>
      </c>
      <c r="L107" s="43">
        <v>5</v>
      </c>
      <c r="M107" s="1" t="s">
        <v>258</v>
      </c>
    </row>
    <row r="108" spans="1:13" x14ac:dyDescent="0.25">
      <c r="A108" s="1">
        <f t="shared" si="1"/>
        <v>105</v>
      </c>
      <c r="B108" s="18" t="s">
        <v>222</v>
      </c>
      <c r="C108" s="18" t="s">
        <v>124</v>
      </c>
      <c r="D108" s="18" t="s">
        <v>153</v>
      </c>
      <c r="E108" s="18" t="s">
        <v>251</v>
      </c>
      <c r="F108" s="36">
        <v>2325</v>
      </c>
      <c r="G108" s="45"/>
      <c r="H108" s="45"/>
      <c r="I108" s="19">
        <v>45082</v>
      </c>
      <c r="J108" s="29">
        <v>10</v>
      </c>
      <c r="K108" s="43" t="s">
        <v>267</v>
      </c>
      <c r="L108" s="43">
        <v>5</v>
      </c>
      <c r="M108" s="1" t="s">
        <v>258</v>
      </c>
    </row>
    <row r="109" spans="1:13" x14ac:dyDescent="0.25">
      <c r="A109" s="1">
        <f t="shared" si="1"/>
        <v>106</v>
      </c>
      <c r="B109" s="18" t="s">
        <v>223</v>
      </c>
      <c r="C109" s="18" t="s">
        <v>124</v>
      </c>
      <c r="D109" s="18" t="s">
        <v>153</v>
      </c>
      <c r="E109" s="18" t="s">
        <v>251</v>
      </c>
      <c r="F109" s="36">
        <v>2325</v>
      </c>
      <c r="G109" s="45"/>
      <c r="H109" s="45"/>
      <c r="I109" s="19">
        <v>45082</v>
      </c>
      <c r="J109" s="29">
        <v>10</v>
      </c>
      <c r="K109" s="43" t="s">
        <v>267</v>
      </c>
      <c r="L109" s="43">
        <v>5</v>
      </c>
      <c r="M109" s="1" t="s">
        <v>258</v>
      </c>
    </row>
    <row r="110" spans="1:13" x14ac:dyDescent="0.25">
      <c r="A110" s="1">
        <f t="shared" si="1"/>
        <v>107</v>
      </c>
      <c r="B110" s="18" t="s">
        <v>220</v>
      </c>
      <c r="C110" s="18" t="s">
        <v>124</v>
      </c>
      <c r="D110" s="18" t="s">
        <v>153</v>
      </c>
      <c r="E110" s="18" t="s">
        <v>251</v>
      </c>
      <c r="F110" s="36">
        <v>2325</v>
      </c>
      <c r="G110" s="45"/>
      <c r="H110" s="45"/>
      <c r="I110" s="19">
        <v>45082</v>
      </c>
      <c r="J110" s="29">
        <v>10</v>
      </c>
      <c r="K110" s="43" t="s">
        <v>267</v>
      </c>
      <c r="L110" s="43">
        <v>5</v>
      </c>
      <c r="M110" s="1" t="s">
        <v>258</v>
      </c>
    </row>
    <row r="111" spans="1:13" x14ac:dyDescent="0.25">
      <c r="A111" s="1">
        <f t="shared" si="1"/>
        <v>108</v>
      </c>
      <c r="B111" s="18" t="s">
        <v>226</v>
      </c>
      <c r="C111" s="18" t="s">
        <v>124</v>
      </c>
      <c r="D111" s="18" t="s">
        <v>153</v>
      </c>
      <c r="E111" s="18" t="s">
        <v>251</v>
      </c>
      <c r="F111" s="36">
        <v>2325</v>
      </c>
      <c r="G111" s="45"/>
      <c r="H111" s="45"/>
      <c r="I111" s="19">
        <v>45082</v>
      </c>
      <c r="J111" s="29">
        <v>10</v>
      </c>
      <c r="K111" s="43" t="s">
        <v>267</v>
      </c>
      <c r="L111" s="43">
        <v>5</v>
      </c>
      <c r="M111" s="1" t="s">
        <v>258</v>
      </c>
    </row>
    <row r="112" spans="1:13" x14ac:dyDescent="0.25">
      <c r="A112" s="1">
        <f t="shared" si="1"/>
        <v>109</v>
      </c>
      <c r="B112" s="38" t="s">
        <v>261</v>
      </c>
      <c r="C112" s="18" t="s">
        <v>119</v>
      </c>
      <c r="D112" s="18" t="s">
        <v>262</v>
      </c>
      <c r="E112" s="18" t="s">
        <v>253</v>
      </c>
      <c r="F112" s="36">
        <v>2600</v>
      </c>
      <c r="G112" s="45"/>
      <c r="H112" s="45"/>
      <c r="I112" s="19">
        <v>45128</v>
      </c>
      <c r="J112" s="20" t="s">
        <v>205</v>
      </c>
      <c r="K112" s="43" t="s">
        <v>264</v>
      </c>
      <c r="L112" s="43">
        <v>1</v>
      </c>
      <c r="M112" s="1" t="s">
        <v>257</v>
      </c>
    </row>
    <row r="113" spans="1:13" x14ac:dyDescent="0.25">
      <c r="A113" s="1">
        <f t="shared" si="1"/>
        <v>110</v>
      </c>
      <c r="B113" s="26" t="s">
        <v>244</v>
      </c>
      <c r="C113" s="18" t="s">
        <v>120</v>
      </c>
      <c r="D113" s="18" t="s">
        <v>248</v>
      </c>
      <c r="E113" s="18" t="s">
        <v>251</v>
      </c>
      <c r="F113" s="36">
        <v>2400</v>
      </c>
      <c r="G113" s="45"/>
      <c r="H113" s="45"/>
      <c r="I113" s="19">
        <v>45211</v>
      </c>
      <c r="J113" s="29">
        <v>9</v>
      </c>
      <c r="K113" s="43" t="s">
        <v>265</v>
      </c>
      <c r="L113" s="43">
        <v>2</v>
      </c>
      <c r="M113" s="1" t="s">
        <v>258</v>
      </c>
    </row>
    <row r="114" spans="1:13" x14ac:dyDescent="0.25">
      <c r="A114" s="1">
        <f t="shared" si="1"/>
        <v>111</v>
      </c>
      <c r="B114" s="23" t="s">
        <v>214</v>
      </c>
      <c r="C114" s="18" t="s">
        <v>120</v>
      </c>
      <c r="D114" s="18">
        <v>3008</v>
      </c>
      <c r="E114" s="18" t="s">
        <v>251</v>
      </c>
      <c r="F114" s="36">
        <v>2290</v>
      </c>
      <c r="G114" s="45"/>
      <c r="H114" s="45"/>
      <c r="I114" s="25">
        <v>45194</v>
      </c>
      <c r="J114" s="29">
        <v>10</v>
      </c>
      <c r="K114" s="43" t="s">
        <v>267</v>
      </c>
      <c r="L114" s="43">
        <v>5</v>
      </c>
      <c r="M114" s="1" t="s">
        <v>258</v>
      </c>
    </row>
    <row r="115" spans="1:13" x14ac:dyDescent="0.25">
      <c r="A115" s="1">
        <f t="shared" si="1"/>
        <v>112</v>
      </c>
      <c r="B115" s="18" t="s">
        <v>229</v>
      </c>
      <c r="C115" s="18" t="s">
        <v>124</v>
      </c>
      <c r="D115" s="18" t="s">
        <v>153</v>
      </c>
      <c r="E115" s="18" t="s">
        <v>251</v>
      </c>
      <c r="F115" s="36">
        <v>2325</v>
      </c>
      <c r="G115" s="45"/>
      <c r="H115" s="45"/>
      <c r="I115" s="19">
        <v>45195</v>
      </c>
      <c r="J115" s="29">
        <v>10</v>
      </c>
      <c r="K115" s="43" t="s">
        <v>267</v>
      </c>
      <c r="L115" s="43">
        <v>5</v>
      </c>
      <c r="M115" s="1" t="s">
        <v>258</v>
      </c>
    </row>
    <row r="116" spans="1:13" x14ac:dyDescent="0.25">
      <c r="A116" s="1">
        <f t="shared" si="1"/>
        <v>113</v>
      </c>
      <c r="B116" s="23" t="s">
        <v>213</v>
      </c>
      <c r="C116" s="18" t="s">
        <v>120</v>
      </c>
      <c r="D116" s="18">
        <v>3008</v>
      </c>
      <c r="E116" s="18" t="s">
        <v>251</v>
      </c>
      <c r="F116" s="36">
        <v>2290</v>
      </c>
      <c r="G116" s="45"/>
      <c r="H116" s="45"/>
      <c r="I116" s="19">
        <v>45195</v>
      </c>
      <c r="J116" s="29">
        <v>10</v>
      </c>
      <c r="K116" s="43" t="s">
        <v>267</v>
      </c>
      <c r="L116" s="43">
        <v>5</v>
      </c>
      <c r="M116" s="1" t="s">
        <v>258</v>
      </c>
    </row>
    <row r="117" spans="1:13" x14ac:dyDescent="0.25">
      <c r="A117" s="1">
        <f t="shared" si="1"/>
        <v>114</v>
      </c>
      <c r="B117" s="23" t="s">
        <v>215</v>
      </c>
      <c r="C117" s="18" t="s">
        <v>120</v>
      </c>
      <c r="D117" s="18">
        <v>3008</v>
      </c>
      <c r="E117" s="18" t="s">
        <v>251</v>
      </c>
      <c r="F117" s="36">
        <v>2290</v>
      </c>
      <c r="G117" s="45"/>
      <c r="H117" s="45"/>
      <c r="I117" s="19">
        <v>45195</v>
      </c>
      <c r="J117" s="29">
        <v>10</v>
      </c>
      <c r="K117" s="43" t="s">
        <v>267</v>
      </c>
      <c r="L117" s="43">
        <v>5</v>
      </c>
      <c r="M117" s="1" t="s">
        <v>258</v>
      </c>
    </row>
    <row r="118" spans="1:13" x14ac:dyDescent="0.25">
      <c r="A118" s="1">
        <f t="shared" si="1"/>
        <v>115</v>
      </c>
      <c r="B118" s="18" t="s">
        <v>225</v>
      </c>
      <c r="C118" s="18" t="s">
        <v>124</v>
      </c>
      <c r="D118" s="18" t="s">
        <v>153</v>
      </c>
      <c r="E118" s="18" t="s">
        <v>251</v>
      </c>
      <c r="F118" s="36">
        <v>2325</v>
      </c>
      <c r="G118" s="45"/>
      <c r="H118" s="45"/>
      <c r="I118" s="19">
        <v>45195</v>
      </c>
      <c r="J118" s="29">
        <v>10</v>
      </c>
      <c r="K118" s="43" t="s">
        <v>267</v>
      </c>
      <c r="L118" s="43">
        <v>5</v>
      </c>
      <c r="M118" s="1" t="s">
        <v>258</v>
      </c>
    </row>
    <row r="119" spans="1:13" x14ac:dyDescent="0.25">
      <c r="A119" s="1">
        <f t="shared" si="1"/>
        <v>116</v>
      </c>
      <c r="B119" s="26" t="s">
        <v>245</v>
      </c>
      <c r="C119" s="18" t="s">
        <v>120</v>
      </c>
      <c r="D119" s="18" t="s">
        <v>248</v>
      </c>
      <c r="E119" s="18" t="s">
        <v>251</v>
      </c>
      <c r="F119" s="36">
        <v>2400</v>
      </c>
      <c r="G119" s="45"/>
      <c r="H119" s="45"/>
      <c r="I119" s="19">
        <v>45226</v>
      </c>
      <c r="J119" s="29">
        <v>9</v>
      </c>
      <c r="K119" s="43" t="s">
        <v>265</v>
      </c>
      <c r="L119" s="43">
        <v>2</v>
      </c>
      <c r="M119" s="1" t="s">
        <v>258</v>
      </c>
    </row>
    <row r="120" spans="1:13" x14ac:dyDescent="0.25">
      <c r="A120" s="1">
        <f t="shared" si="1"/>
        <v>117</v>
      </c>
      <c r="B120" s="26" t="s">
        <v>218</v>
      </c>
      <c r="C120" s="18" t="s">
        <v>124</v>
      </c>
      <c r="D120" s="18" t="s">
        <v>153</v>
      </c>
      <c r="E120" s="18" t="s">
        <v>251</v>
      </c>
      <c r="F120" s="36">
        <v>2325</v>
      </c>
      <c r="G120" s="45"/>
      <c r="H120" s="45"/>
      <c r="I120" s="19">
        <v>45309</v>
      </c>
      <c r="J120" s="29">
        <v>10</v>
      </c>
      <c r="K120" s="43" t="s">
        <v>267</v>
      </c>
      <c r="L120" s="43">
        <v>5</v>
      </c>
      <c r="M120" s="1" t="s">
        <v>258</v>
      </c>
    </row>
    <row r="121" spans="1:13" x14ac:dyDescent="0.25">
      <c r="A121" s="1">
        <f t="shared" si="1"/>
        <v>118</v>
      </c>
      <c r="B121" s="18" t="s">
        <v>219</v>
      </c>
      <c r="C121" s="18" t="s">
        <v>124</v>
      </c>
      <c r="D121" s="18" t="s">
        <v>153</v>
      </c>
      <c r="E121" s="18" t="s">
        <v>251</v>
      </c>
      <c r="F121" s="36">
        <v>2325</v>
      </c>
      <c r="G121" s="45"/>
      <c r="H121" s="45"/>
      <c r="I121" s="19">
        <v>45309</v>
      </c>
      <c r="J121" s="29">
        <v>10</v>
      </c>
      <c r="K121" s="43" t="s">
        <v>267</v>
      </c>
      <c r="L121" s="43">
        <v>5</v>
      </c>
      <c r="M121" s="1" t="s">
        <v>258</v>
      </c>
    </row>
    <row r="122" spans="1:13" x14ac:dyDescent="0.25">
      <c r="A122" s="1">
        <f t="shared" si="1"/>
        <v>119</v>
      </c>
      <c r="B122" s="18" t="s">
        <v>228</v>
      </c>
      <c r="C122" s="18" t="s">
        <v>124</v>
      </c>
      <c r="D122" s="18" t="s">
        <v>153</v>
      </c>
      <c r="E122" s="18" t="s">
        <v>251</v>
      </c>
      <c r="F122" s="36">
        <v>2325</v>
      </c>
      <c r="G122" s="45"/>
      <c r="H122" s="45"/>
      <c r="I122" s="19">
        <v>45314</v>
      </c>
      <c r="J122" s="29">
        <v>10</v>
      </c>
      <c r="K122" s="43" t="s">
        <v>267</v>
      </c>
      <c r="L122" s="43">
        <v>5</v>
      </c>
      <c r="M122" s="1" t="s">
        <v>258</v>
      </c>
    </row>
    <row r="123" spans="1:13" x14ac:dyDescent="0.25">
      <c r="A123" s="1">
        <f t="shared" si="1"/>
        <v>120</v>
      </c>
      <c r="B123" s="26" t="s">
        <v>246</v>
      </c>
      <c r="C123" s="18" t="s">
        <v>120</v>
      </c>
      <c r="D123" s="18" t="s">
        <v>248</v>
      </c>
      <c r="E123" s="18" t="s">
        <v>251</v>
      </c>
      <c r="F123" s="36">
        <v>2400</v>
      </c>
      <c r="G123" s="45"/>
      <c r="H123" s="45"/>
      <c r="I123" s="19">
        <v>45453</v>
      </c>
      <c r="J123" s="29">
        <v>9</v>
      </c>
      <c r="K123" s="43" t="s">
        <v>265</v>
      </c>
      <c r="L123" s="43">
        <v>2</v>
      </c>
      <c r="M123" s="1" t="s">
        <v>258</v>
      </c>
    </row>
    <row r="124" spans="1:13" x14ac:dyDescent="0.25">
      <c r="A124" s="1">
        <f t="shared" si="1"/>
        <v>121</v>
      </c>
      <c r="B124" s="22" t="s">
        <v>247</v>
      </c>
      <c r="C124" s="18" t="s">
        <v>120</v>
      </c>
      <c r="D124" s="18" t="s">
        <v>248</v>
      </c>
      <c r="E124" s="18" t="s">
        <v>251</v>
      </c>
      <c r="F124" s="36">
        <v>2390</v>
      </c>
      <c r="G124" s="45"/>
      <c r="H124" s="45"/>
      <c r="I124" s="19">
        <v>45540</v>
      </c>
      <c r="J124" s="29">
        <v>9</v>
      </c>
      <c r="K124" s="43" t="s">
        <v>265</v>
      </c>
      <c r="L124" s="43">
        <v>2</v>
      </c>
      <c r="M124" s="1" t="s">
        <v>258</v>
      </c>
    </row>
    <row r="125" spans="1:13" x14ac:dyDescent="0.25">
      <c r="A125" s="1">
        <f t="shared" si="1"/>
        <v>122</v>
      </c>
      <c r="B125" s="17" t="s">
        <v>209</v>
      </c>
      <c r="C125" s="18" t="s">
        <v>116</v>
      </c>
      <c r="D125" s="18" t="s">
        <v>210</v>
      </c>
      <c r="E125" s="18" t="s">
        <v>251</v>
      </c>
      <c r="F125" s="36">
        <v>2360</v>
      </c>
      <c r="G125" s="45"/>
      <c r="H125" s="45"/>
      <c r="I125" s="21">
        <v>45559</v>
      </c>
      <c r="J125" s="29">
        <v>7</v>
      </c>
      <c r="K125" s="43" t="s">
        <v>268</v>
      </c>
      <c r="L125" s="43">
        <v>5</v>
      </c>
      <c r="M125" s="1" t="s">
        <v>258</v>
      </c>
    </row>
    <row r="126" spans="1:13" x14ac:dyDescent="0.25">
      <c r="A126" s="1">
        <f t="shared" si="1"/>
        <v>123</v>
      </c>
      <c r="B126" s="22" t="s">
        <v>212</v>
      </c>
      <c r="C126" s="18" t="s">
        <v>120</v>
      </c>
      <c r="D126" s="18" t="s">
        <v>216</v>
      </c>
      <c r="E126" s="18" t="s">
        <v>251</v>
      </c>
      <c r="F126" s="36">
        <v>1690</v>
      </c>
      <c r="G126" s="45"/>
      <c r="H126" s="45"/>
      <c r="I126" s="24">
        <v>45546</v>
      </c>
      <c r="J126" s="29">
        <v>7</v>
      </c>
      <c r="K126" s="43" t="s">
        <v>268</v>
      </c>
      <c r="L126" s="43">
        <v>5</v>
      </c>
      <c r="M126" s="1" t="s">
        <v>258</v>
      </c>
    </row>
    <row r="127" spans="1:13" x14ac:dyDescent="0.25">
      <c r="A127" s="1">
        <f t="shared" si="1"/>
        <v>124</v>
      </c>
      <c r="B127" s="22" t="s">
        <v>211</v>
      </c>
      <c r="C127" s="18" t="s">
        <v>120</v>
      </c>
      <c r="D127" s="18" t="s">
        <v>216</v>
      </c>
      <c r="E127" s="18" t="s">
        <v>251</v>
      </c>
      <c r="F127" s="36">
        <v>1690</v>
      </c>
      <c r="G127" s="45"/>
      <c r="H127" s="45"/>
      <c r="I127" s="24">
        <v>45546</v>
      </c>
      <c r="J127" s="29">
        <v>7</v>
      </c>
      <c r="K127" s="43" t="s">
        <v>268</v>
      </c>
      <c r="L127" s="43">
        <v>5</v>
      </c>
      <c r="M127" s="1" t="s">
        <v>258</v>
      </c>
    </row>
    <row r="128" spans="1:13" x14ac:dyDescent="0.25">
      <c r="A128" s="1">
        <f t="shared" si="1"/>
        <v>125</v>
      </c>
      <c r="B128" s="38" t="s">
        <v>98</v>
      </c>
      <c r="C128" s="6" t="s">
        <v>127</v>
      </c>
      <c r="D128" s="6" t="s">
        <v>163</v>
      </c>
      <c r="E128" s="6" t="s">
        <v>250</v>
      </c>
      <c r="F128" s="31">
        <v>950</v>
      </c>
      <c r="G128" s="45"/>
      <c r="H128" s="45"/>
      <c r="I128" s="11">
        <v>36526</v>
      </c>
      <c r="J128" s="20" t="s">
        <v>205</v>
      </c>
      <c r="K128" s="20" t="s">
        <v>205</v>
      </c>
      <c r="L128" s="43">
        <v>1</v>
      </c>
      <c r="M128" s="1" t="s">
        <v>257</v>
      </c>
    </row>
    <row r="129" spans="1:13" x14ac:dyDescent="0.25">
      <c r="A129" s="1">
        <f t="shared" si="1"/>
        <v>126</v>
      </c>
      <c r="B129" s="38" t="s">
        <v>99</v>
      </c>
      <c r="C129" s="6" t="s">
        <v>128</v>
      </c>
      <c r="D129" s="6" t="s">
        <v>140</v>
      </c>
      <c r="E129" s="6" t="s">
        <v>250</v>
      </c>
      <c r="F129" s="31">
        <v>1100</v>
      </c>
      <c r="G129" s="45"/>
      <c r="H129" s="45"/>
      <c r="I129" s="11">
        <v>38133</v>
      </c>
      <c r="J129" s="20" t="s">
        <v>205</v>
      </c>
      <c r="K129" s="43" t="s">
        <v>264</v>
      </c>
      <c r="L129" s="43">
        <v>1</v>
      </c>
      <c r="M129" s="1" t="s">
        <v>257</v>
      </c>
    </row>
    <row r="130" spans="1:13" x14ac:dyDescent="0.25">
      <c r="A130" s="1">
        <f t="shared" si="1"/>
        <v>127</v>
      </c>
      <c r="B130" s="38" t="s">
        <v>100</v>
      </c>
      <c r="C130" s="6" t="s">
        <v>127</v>
      </c>
      <c r="D130" s="6" t="s">
        <v>163</v>
      </c>
      <c r="E130" s="6" t="s">
        <v>250</v>
      </c>
      <c r="F130" s="31">
        <v>950</v>
      </c>
      <c r="G130" s="45"/>
      <c r="H130" s="45"/>
      <c r="I130" s="11">
        <v>39413</v>
      </c>
      <c r="J130" s="20" t="s">
        <v>205</v>
      </c>
      <c r="K130" s="43" t="s">
        <v>264</v>
      </c>
      <c r="L130" s="43">
        <v>1</v>
      </c>
      <c r="M130" s="1" t="s">
        <v>257</v>
      </c>
    </row>
    <row r="131" spans="1:13" x14ac:dyDescent="0.25">
      <c r="A131" s="1">
        <f t="shared" si="1"/>
        <v>128</v>
      </c>
      <c r="B131" s="38" t="s">
        <v>101</v>
      </c>
      <c r="C131" s="6" t="s">
        <v>129</v>
      </c>
      <c r="D131" s="6" t="s">
        <v>161</v>
      </c>
      <c r="E131" s="6" t="s">
        <v>254</v>
      </c>
      <c r="F131" s="32">
        <v>1000</v>
      </c>
      <c r="G131" s="45"/>
      <c r="H131" s="45"/>
      <c r="I131" s="11">
        <v>1</v>
      </c>
      <c r="J131" s="20" t="s">
        <v>205</v>
      </c>
      <c r="K131" s="20" t="s">
        <v>205</v>
      </c>
      <c r="L131" s="20" t="s">
        <v>205</v>
      </c>
      <c r="M131" s="1" t="s">
        <v>257</v>
      </c>
    </row>
    <row r="132" spans="1:13" x14ac:dyDescent="0.25">
      <c r="A132" s="1">
        <f t="shared" si="1"/>
        <v>129</v>
      </c>
      <c r="B132" s="38" t="s">
        <v>102</v>
      </c>
      <c r="C132" s="6" t="s">
        <v>130</v>
      </c>
      <c r="D132" s="6" t="s">
        <v>164</v>
      </c>
      <c r="E132" s="6" t="s">
        <v>250</v>
      </c>
      <c r="F132" s="31">
        <v>4800</v>
      </c>
      <c r="G132" s="45"/>
      <c r="H132" s="45"/>
      <c r="I132" s="11">
        <v>1</v>
      </c>
      <c r="J132" s="20" t="s">
        <v>205</v>
      </c>
      <c r="K132" s="43" t="s">
        <v>264</v>
      </c>
      <c r="L132" s="43">
        <v>1</v>
      </c>
      <c r="M132" s="1" t="s">
        <v>257</v>
      </c>
    </row>
    <row r="133" spans="1:13" x14ac:dyDescent="0.25">
      <c r="A133" s="1">
        <f t="shared" si="1"/>
        <v>130</v>
      </c>
      <c r="B133" s="38" t="s">
        <v>103</v>
      </c>
      <c r="C133" s="6" t="s">
        <v>130</v>
      </c>
      <c r="D133" s="6" t="s">
        <v>164</v>
      </c>
      <c r="E133" s="6" t="s">
        <v>250</v>
      </c>
      <c r="F133" s="31">
        <v>4800</v>
      </c>
      <c r="G133" s="45"/>
      <c r="H133" s="45"/>
      <c r="I133" s="11">
        <v>1</v>
      </c>
      <c r="J133" s="20" t="s">
        <v>205</v>
      </c>
      <c r="K133" s="43" t="s">
        <v>264</v>
      </c>
      <c r="L133" s="43">
        <v>1</v>
      </c>
      <c r="M133" s="1" t="s">
        <v>257</v>
      </c>
    </row>
    <row r="134" spans="1:13" x14ac:dyDescent="0.25">
      <c r="A134" s="1">
        <f t="shared" ref="A134:A142" si="2">A133+1</f>
        <v>131</v>
      </c>
      <c r="B134" s="38" t="s">
        <v>104</v>
      </c>
      <c r="C134" s="6" t="s">
        <v>115</v>
      </c>
      <c r="D134" s="6" t="s">
        <v>161</v>
      </c>
      <c r="E134" s="6" t="s">
        <v>254</v>
      </c>
      <c r="F134" s="33"/>
      <c r="G134" s="45"/>
      <c r="H134" s="45"/>
      <c r="I134" s="11">
        <v>23743</v>
      </c>
      <c r="J134" s="20" t="s">
        <v>205</v>
      </c>
      <c r="K134" s="20" t="s">
        <v>205</v>
      </c>
      <c r="L134" s="20" t="s">
        <v>205</v>
      </c>
      <c r="M134" s="1" t="s">
        <v>257</v>
      </c>
    </row>
    <row r="135" spans="1:13" x14ac:dyDescent="0.25">
      <c r="A135" s="1">
        <f t="shared" si="2"/>
        <v>132</v>
      </c>
      <c r="B135" s="38" t="s">
        <v>105</v>
      </c>
      <c r="C135" s="6" t="s">
        <v>131</v>
      </c>
      <c r="D135" s="6" t="s">
        <v>161</v>
      </c>
      <c r="E135" s="6" t="s">
        <v>254</v>
      </c>
      <c r="F135" s="32">
        <v>5300</v>
      </c>
      <c r="G135" s="45"/>
      <c r="H135" s="45"/>
      <c r="I135" s="11">
        <v>10959</v>
      </c>
      <c r="J135" s="20" t="s">
        <v>205</v>
      </c>
      <c r="K135" s="20" t="s">
        <v>205</v>
      </c>
      <c r="L135" s="20" t="s">
        <v>205</v>
      </c>
      <c r="M135" s="1" t="s">
        <v>257</v>
      </c>
    </row>
    <row r="136" spans="1:13" x14ac:dyDescent="0.25">
      <c r="A136" s="1">
        <f t="shared" si="2"/>
        <v>133</v>
      </c>
      <c r="B136" s="38" t="s">
        <v>106</v>
      </c>
      <c r="C136" s="6" t="s">
        <v>132</v>
      </c>
      <c r="D136" s="6" t="s">
        <v>161</v>
      </c>
      <c r="E136" s="6" t="s">
        <v>254</v>
      </c>
      <c r="F136" s="32">
        <v>2500</v>
      </c>
      <c r="G136" s="45"/>
      <c r="H136" s="45"/>
      <c r="I136" s="11">
        <v>29587</v>
      </c>
      <c r="J136" s="20" t="s">
        <v>205</v>
      </c>
      <c r="K136" s="20" t="s">
        <v>205</v>
      </c>
      <c r="L136" s="20" t="s">
        <v>205</v>
      </c>
      <c r="M136" s="1" t="s">
        <v>257</v>
      </c>
    </row>
    <row r="137" spans="1:13" x14ac:dyDescent="0.25">
      <c r="A137" s="1">
        <f t="shared" si="2"/>
        <v>134</v>
      </c>
      <c r="B137" s="38" t="s">
        <v>107</v>
      </c>
      <c r="C137" s="6" t="s">
        <v>133</v>
      </c>
      <c r="D137" s="6" t="s">
        <v>161</v>
      </c>
      <c r="E137" s="6" t="s">
        <v>254</v>
      </c>
      <c r="F137" s="32">
        <v>7000</v>
      </c>
      <c r="G137" s="45"/>
      <c r="H137" s="45"/>
      <c r="I137" s="11">
        <v>31048</v>
      </c>
      <c r="J137" s="20" t="s">
        <v>205</v>
      </c>
      <c r="K137" s="20" t="s">
        <v>205</v>
      </c>
      <c r="L137" s="20" t="s">
        <v>205</v>
      </c>
      <c r="M137" s="1" t="s">
        <v>257</v>
      </c>
    </row>
    <row r="138" spans="1:13" x14ac:dyDescent="0.25">
      <c r="A138" s="1">
        <f t="shared" si="2"/>
        <v>135</v>
      </c>
      <c r="B138" s="38" t="s">
        <v>108</v>
      </c>
      <c r="C138" s="6" t="s">
        <v>127</v>
      </c>
      <c r="D138" s="6" t="s">
        <v>163</v>
      </c>
      <c r="E138" s="6" t="s">
        <v>250</v>
      </c>
      <c r="F138" s="31">
        <v>950</v>
      </c>
      <c r="G138" s="45"/>
      <c r="H138" s="45"/>
      <c r="I138" s="11">
        <v>33604</v>
      </c>
      <c r="J138" s="20" t="s">
        <v>205</v>
      </c>
      <c r="K138" s="43" t="s">
        <v>264</v>
      </c>
      <c r="L138" s="43">
        <v>1</v>
      </c>
      <c r="M138" s="1" t="s">
        <v>257</v>
      </c>
    </row>
    <row r="139" spans="1:13" x14ac:dyDescent="0.25">
      <c r="A139" s="1">
        <f t="shared" si="2"/>
        <v>136</v>
      </c>
      <c r="B139" s="38" t="s">
        <v>109</v>
      </c>
      <c r="C139" s="6" t="s">
        <v>134</v>
      </c>
      <c r="D139" s="6" t="s">
        <v>161</v>
      </c>
      <c r="E139" s="6" t="s">
        <v>254</v>
      </c>
      <c r="F139" s="32">
        <v>500</v>
      </c>
      <c r="G139" s="45"/>
      <c r="H139" s="45"/>
      <c r="I139" s="11">
        <v>34700</v>
      </c>
      <c r="J139" s="20" t="s">
        <v>205</v>
      </c>
      <c r="K139" s="20" t="s">
        <v>205</v>
      </c>
      <c r="L139" s="20" t="s">
        <v>205</v>
      </c>
      <c r="M139" s="1" t="s">
        <v>257</v>
      </c>
    </row>
    <row r="140" spans="1:13" x14ac:dyDescent="0.25">
      <c r="A140" s="1">
        <f t="shared" si="2"/>
        <v>137</v>
      </c>
      <c r="B140" s="38" t="s">
        <v>110</v>
      </c>
      <c r="C140" s="6" t="s">
        <v>135</v>
      </c>
      <c r="D140" s="6" t="s">
        <v>161</v>
      </c>
      <c r="E140" s="6" t="s">
        <v>254</v>
      </c>
      <c r="F140" s="32">
        <v>500</v>
      </c>
      <c r="G140" s="45"/>
      <c r="H140" s="45"/>
      <c r="I140" s="11">
        <v>34700</v>
      </c>
      <c r="J140" s="20" t="s">
        <v>205</v>
      </c>
      <c r="K140" s="20" t="s">
        <v>205</v>
      </c>
      <c r="L140" s="20" t="s">
        <v>205</v>
      </c>
      <c r="M140" s="1" t="s">
        <v>257</v>
      </c>
    </row>
    <row r="141" spans="1:13" x14ac:dyDescent="0.25">
      <c r="A141" s="1">
        <f t="shared" si="2"/>
        <v>138</v>
      </c>
      <c r="B141" s="38" t="s">
        <v>111</v>
      </c>
      <c r="C141" s="6" t="s">
        <v>127</v>
      </c>
      <c r="D141" s="6" t="s">
        <v>163</v>
      </c>
      <c r="E141" s="6" t="s">
        <v>250</v>
      </c>
      <c r="F141" s="31">
        <v>950</v>
      </c>
      <c r="G141" s="45"/>
      <c r="H141" s="45"/>
      <c r="I141" s="11">
        <v>35065</v>
      </c>
      <c r="J141" s="20" t="s">
        <v>205</v>
      </c>
      <c r="K141" s="43" t="s">
        <v>264</v>
      </c>
      <c r="L141" s="43">
        <v>1</v>
      </c>
      <c r="M141" s="1" t="s">
        <v>257</v>
      </c>
    </row>
    <row r="142" spans="1:13" x14ac:dyDescent="0.25">
      <c r="A142" s="1">
        <f t="shared" si="2"/>
        <v>139</v>
      </c>
      <c r="B142" s="38" t="s">
        <v>112</v>
      </c>
      <c r="C142" s="6" t="s">
        <v>128</v>
      </c>
      <c r="D142" s="6" t="s">
        <v>165</v>
      </c>
      <c r="E142" s="6" t="s">
        <v>250</v>
      </c>
      <c r="F142" s="34"/>
      <c r="G142" s="45"/>
      <c r="H142" s="45"/>
      <c r="I142" s="11">
        <v>1</v>
      </c>
      <c r="J142" s="20" t="s">
        <v>205</v>
      </c>
      <c r="K142" s="43" t="s">
        <v>264</v>
      </c>
      <c r="L142" s="43">
        <v>1</v>
      </c>
      <c r="M142" s="1" t="s">
        <v>257</v>
      </c>
    </row>
    <row r="143" spans="1:13" x14ac:dyDescent="0.25">
      <c r="B143" s="18"/>
      <c r="C143" s="18"/>
      <c r="D143" s="18"/>
      <c r="E143" s="18"/>
      <c r="F143" s="36"/>
      <c r="G143" s="30"/>
      <c r="H143" s="30"/>
      <c r="I143" s="19"/>
      <c r="J143" s="29"/>
      <c r="K143" s="43"/>
      <c r="L143" s="43"/>
      <c r="M143" s="1"/>
    </row>
  </sheetData>
  <sortState xmlns:xlrd2="http://schemas.microsoft.com/office/spreadsheetml/2017/richdata2" ref="B4:L142">
    <sortCondition ref="B4:B142"/>
  </sortState>
  <phoneticPr fontId="10" type="noConversion"/>
  <dataValidations count="3">
    <dataValidation type="list" allowBlank="1" showInputMessage="1" showErrorMessage="1" sqref="E576:E601" xr:uid="{DB5EAD5C-98FD-463D-B968-7A2FDB3B1EB8}">
      <formula1>"UE ≥750 kg , VELO ASS ELEC"</formula1>
    </dataValidation>
    <dataValidation type="list" allowBlank="1" showInputMessage="1" showErrorMessage="1" sqref="E542:E575" xr:uid="{0E4AEA1D-E1CE-4AEC-AACE-FF549D3C1D28}">
      <formula1>"AUTO, 2 ROUES, POIDS LOURD, ENGIN, BUS, REMORQUE ≥750 kg , VELO ASS ELEC"</formula1>
    </dataValidation>
    <dataValidation type="list" allowBlank="1" showInputMessage="1" showErrorMessage="1" sqref="E185:E541 E4:E143" xr:uid="{AEADF634-1C25-4AD6-A406-AF603BAA49C2}">
      <mc:AlternateContent xmlns:x12ac="http://schemas.microsoft.com/office/spreadsheetml/2011/1/ac" xmlns:mc="http://schemas.openxmlformats.org/markup-compatibility/2006">
        <mc:Choice Requires="x12ac">
          <x12ac:list xml:space="preserve">Motos / quads / cyclos, engin de déplacement personnels motorisés," engins/tracteurs ≤ 3,5t"," autres véhicules ≤ 3,5t "," engins / tracteurs &gt; 3,5 t "," autres véhicules &gt; 3,5t ", remorques ≥ 750 kg </x12ac:list>
        </mc:Choice>
        <mc:Fallback>
          <formula1>"Motos / quads / cyclos, engin de déplacement personnels motorisés, engins/tracteurs ≤ 3,5t, autres véhicules ≤ 3,5t , engins / tracteurs &gt; 3,5 t , autres véhicules &gt; 3,5t , remorques ≥ 750 kg "</formula1>
        </mc:Fallback>
      </mc:AlternateContent>
    </dataValidation>
  </dataValidations>
  <pageMargins left="0.23622047244094491" right="0.23622047244094491" top="0.74803149606299213" bottom="0.74803149606299213" header="0.31496062992125984" footer="0.31496062992125984"/>
  <pageSetup paperSize="9" scale="78" fitToHeight="13" orientation="landscape" horizontalDpi="300" verticalDpi="300" r:id="rId1"/>
  <headerFooter>
    <oddHeader>&amp;CListe des véhicules</oddHeader>
    <oddFooter>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Jonathan HILD</cp:lastModifiedBy>
  <cp:lastPrinted>2024-02-19T16:37:35Z</cp:lastPrinted>
  <dcterms:created xsi:type="dcterms:W3CDTF">2024-01-25T13:11:25Z</dcterms:created>
  <dcterms:modified xsi:type="dcterms:W3CDTF">2025-02-26T15:57:33Z</dcterms:modified>
</cp:coreProperties>
</file>